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Laborums\Offices\AulasM\2024\Soles\"/>
    </mc:Choice>
  </mc:AlternateContent>
  <bookViews>
    <workbookView xWindow="-120" yWindow="-120" windowWidth="29040" windowHeight="15720" tabRatio="716" activeTab="3"/>
  </bookViews>
  <sheets>
    <sheet name="Gral_Aulas" sheetId="11" r:id="rId1"/>
    <sheet name="PCs_Aula" sheetId="12" r:id="rId2"/>
    <sheet name="Lista" sheetId="19" r:id="rId3"/>
    <sheet name="Revision" sheetId="21" r:id="rId4"/>
    <sheet name="Print" sheetId="22" r:id="rId5"/>
    <sheet name="15032024" sheetId="20" r:id="rId6"/>
    <sheet name="Proy_Aula" sheetId="13" r:id="rId7"/>
    <sheet name="Audio_Estab_Aula" sheetId="14" r:id="rId8"/>
    <sheet name="Control_Ac_Aula" sheetId="17" r:id="rId9"/>
    <sheet name="Pizarras_Aula" sheetId="15" r:id="rId10"/>
    <sheet name="Hoja1" sheetId="18" r:id="rId11"/>
  </sheets>
  <definedNames>
    <definedName name="_xlnm._FilterDatabase" localSheetId="7" hidden="1">Audio_Estab_Aula!#REF!</definedName>
    <definedName name="_xlnm._FilterDatabase" localSheetId="8" hidden="1">Control_Ac_Aula!#REF!</definedName>
    <definedName name="_xlnm._FilterDatabase" localSheetId="0" hidden="1">Gral_Aulas!$F$2:$J$73</definedName>
    <definedName name="_xlnm._FilterDatabase" localSheetId="2" hidden="1">Lista!$I$2:$M$74</definedName>
    <definedName name="_xlnm._FilterDatabase" localSheetId="1" hidden="1">PCs_Aula!$D$2:$H$81</definedName>
    <definedName name="_xlnm._FilterDatabase" localSheetId="9" hidden="1">Pizarras_Aula!#REF!</definedName>
    <definedName name="_xlnm._FilterDatabase" localSheetId="6" hidden="1">Proy_Aula!$A$1:$G$80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7" i="19" l="1"/>
  <c r="R75" i="19"/>
  <c r="F7" i="18" l="1"/>
  <c r="F8" i="18"/>
  <c r="F9" i="18"/>
  <c r="F10" i="18"/>
  <c r="F11" i="18"/>
  <c r="F12" i="18"/>
  <c r="F15" i="18"/>
  <c r="F16" i="18"/>
  <c r="F17" i="18"/>
  <c r="F20" i="18"/>
  <c r="F21" i="18"/>
  <c r="F22" i="18"/>
  <c r="F25" i="18"/>
  <c r="F26" i="18"/>
  <c r="F29" i="18"/>
  <c r="F30" i="18"/>
  <c r="F31" i="18"/>
  <c r="F32" i="18"/>
  <c r="F33" i="18"/>
  <c r="F36" i="18"/>
  <c r="F39" i="18"/>
  <c r="F42" i="18"/>
  <c r="F43" i="18"/>
  <c r="F44" i="18"/>
  <c r="I16" i="18" l="1"/>
  <c r="I10" i="18"/>
  <c r="I9" i="18"/>
  <c r="I39" i="18"/>
  <c r="I44" i="18"/>
  <c r="I43" i="18"/>
  <c r="I42" i="18"/>
  <c r="I36" i="18"/>
  <c r="I33" i="18"/>
  <c r="I32" i="18"/>
  <c r="I31" i="18"/>
  <c r="I30" i="18"/>
  <c r="I29" i="18"/>
  <c r="I26" i="18"/>
  <c r="I25" i="18"/>
  <c r="I22" i="18"/>
  <c r="I21" i="18"/>
  <c r="I20" i="18"/>
  <c r="I17" i="18"/>
  <c r="I15" i="18"/>
  <c r="I12" i="18"/>
  <c r="I11" i="18"/>
  <c r="I8" i="18"/>
  <c r="I7" i="18"/>
  <c r="I45" i="18" l="1"/>
  <c r="K84" i="12" l="1"/>
  <c r="M82" i="12"/>
  <c r="D81" i="14" l="1"/>
  <c r="I80" i="15" l="1"/>
  <c r="H80" i="15"/>
  <c r="G80" i="15"/>
  <c r="F80" i="15"/>
  <c r="E80" i="15"/>
  <c r="D80" i="15"/>
  <c r="D81" i="17"/>
  <c r="U81" i="11" l="1"/>
  <c r="Z81" i="11"/>
  <c r="Y81" i="11"/>
  <c r="X81" i="11"/>
  <c r="W81" i="11"/>
  <c r="R81" i="11"/>
  <c r="V81" i="11"/>
  <c r="P81" i="11"/>
  <c r="O81" i="11"/>
</calcChain>
</file>

<file path=xl/comments1.xml><?xml version="1.0" encoding="utf-8"?>
<comments xmlns="http://schemas.openxmlformats.org/spreadsheetml/2006/main">
  <authors>
    <author>AULAS-UNS</author>
  </authors>
  <commentList>
    <comment ref="E32" authorId="0" shapeId="0">
      <text>
        <r>
          <rPr>
            <b/>
            <sz val="9"/>
            <color indexed="81"/>
            <rFont val="Tahoma"/>
            <family val="2"/>
          </rPr>
          <t>AULAS-UNS:</t>
        </r>
        <r>
          <rPr>
            <sz val="9"/>
            <color indexed="81"/>
            <rFont val="Tahoma"/>
            <family val="2"/>
          </rPr>
          <t xml:space="preserve">
Proyector nuevo de almacen</t>
        </r>
      </text>
    </comment>
  </commentList>
</comments>
</file>

<file path=xl/comments2.xml><?xml version="1.0" encoding="utf-8"?>
<comments xmlns="http://schemas.openxmlformats.org/spreadsheetml/2006/main">
  <authors>
    <author>AULAS-UNS</author>
  </authors>
  <commentList>
    <comment ref="E32" authorId="0" shapeId="0">
      <text>
        <r>
          <rPr>
            <b/>
            <sz val="9"/>
            <color indexed="81"/>
            <rFont val="Tahoma"/>
            <family val="2"/>
          </rPr>
          <t>AULAS-UNS:</t>
        </r>
        <r>
          <rPr>
            <sz val="9"/>
            <color indexed="81"/>
            <rFont val="Tahoma"/>
            <family val="2"/>
          </rPr>
          <t xml:space="preserve">
Proyector nuevo de almacen</t>
        </r>
      </text>
    </comment>
  </commentList>
</comments>
</file>

<file path=xl/sharedStrings.xml><?xml version="1.0" encoding="utf-8"?>
<sst xmlns="http://schemas.openxmlformats.org/spreadsheetml/2006/main" count="5263" uniqueCount="534">
  <si>
    <t>N°</t>
  </si>
  <si>
    <t>PABELLÓN</t>
  </si>
  <si>
    <t>AULA</t>
  </si>
  <si>
    <t>PROYECTOR</t>
  </si>
  <si>
    <t>CPU</t>
  </si>
  <si>
    <t>MONITOR</t>
  </si>
  <si>
    <t>TECLADO</t>
  </si>
  <si>
    <t>MOUSE</t>
  </si>
  <si>
    <t>SONIDO</t>
  </si>
  <si>
    <t>ESTABILIZADOR</t>
  </si>
  <si>
    <t>N° PARLANTES</t>
  </si>
  <si>
    <t>POOL A</t>
  </si>
  <si>
    <t>A-1</t>
  </si>
  <si>
    <t>EPSON</t>
  </si>
  <si>
    <t>Home Cinema 1060</t>
  </si>
  <si>
    <t>HP</t>
  </si>
  <si>
    <t>Pro Desk 400 G4 SFF</t>
  </si>
  <si>
    <t>P223</t>
  </si>
  <si>
    <t>AMPLIFICADOR</t>
  </si>
  <si>
    <t>PERFECTION</t>
  </si>
  <si>
    <t>--------</t>
  </si>
  <si>
    <t>Fx-Evolution</t>
  </si>
  <si>
    <t>FXE 1000-N</t>
  </si>
  <si>
    <t>A-2</t>
  </si>
  <si>
    <t>A-3</t>
  </si>
  <si>
    <t>PANASONIC</t>
  </si>
  <si>
    <t>PT-LB382 U</t>
  </si>
  <si>
    <t>LE1711</t>
  </si>
  <si>
    <t>Elise</t>
  </si>
  <si>
    <t>A-4</t>
  </si>
  <si>
    <t>Pro Desk 600 G3 SFF</t>
  </si>
  <si>
    <t>A-5</t>
  </si>
  <si>
    <t>A-6</t>
  </si>
  <si>
    <t>Staby-Line</t>
  </si>
  <si>
    <t>MR7-1000</t>
  </si>
  <si>
    <t>A-7</t>
  </si>
  <si>
    <t>A-9</t>
  </si>
  <si>
    <t>Power Lite X21</t>
  </si>
  <si>
    <t>ADVANCE</t>
  </si>
  <si>
    <t>ADVANCE VO 7877</t>
  </si>
  <si>
    <t>LG</t>
  </si>
  <si>
    <t>19M35A-B</t>
  </si>
  <si>
    <t>LOGITECH</t>
  </si>
  <si>
    <t>D'Computo</t>
  </si>
  <si>
    <t>A-10</t>
  </si>
  <si>
    <t>Power Safe</t>
  </si>
  <si>
    <t>Color negro</t>
  </si>
  <si>
    <t>A-13</t>
  </si>
  <si>
    <t>V193</t>
  </si>
  <si>
    <t>MR7 1.0 KVA 220V</t>
  </si>
  <si>
    <t>A-14</t>
  </si>
  <si>
    <t>APC</t>
  </si>
  <si>
    <t>Line-R 600</t>
  </si>
  <si>
    <t>POOL B</t>
  </si>
  <si>
    <t>B-1</t>
  </si>
  <si>
    <t>B-2</t>
  </si>
  <si>
    <t>B-3</t>
  </si>
  <si>
    <t>B-4</t>
  </si>
  <si>
    <t>B-5</t>
  </si>
  <si>
    <t>B-7</t>
  </si>
  <si>
    <t>B-8</t>
  </si>
  <si>
    <t>B-9</t>
  </si>
  <si>
    <t>B-10</t>
  </si>
  <si>
    <t>Power Lite 98</t>
  </si>
  <si>
    <t>ProDesk 600 G1 SFF</t>
  </si>
  <si>
    <t>LV1911</t>
  </si>
  <si>
    <t>FASE</t>
  </si>
  <si>
    <t>FES10</t>
  </si>
  <si>
    <t>B-11</t>
  </si>
  <si>
    <t>EliteDesk 800 G2 SFF</t>
  </si>
  <si>
    <t>V194</t>
  </si>
  <si>
    <t>B-14</t>
  </si>
  <si>
    <t>LE6001</t>
  </si>
  <si>
    <t>SISTEMAS-CECOMP</t>
  </si>
  <si>
    <t>S-1</t>
  </si>
  <si>
    <t>SOUNDWOOFER</t>
  </si>
  <si>
    <t>S-2</t>
  </si>
  <si>
    <t>Color negro, FXE 1000</t>
  </si>
  <si>
    <t>S-3</t>
  </si>
  <si>
    <t>Color negro, FXE 1001</t>
  </si>
  <si>
    <t>S-4</t>
  </si>
  <si>
    <t>S-5</t>
  </si>
  <si>
    <t>S-6</t>
  </si>
  <si>
    <t>S-7</t>
  </si>
  <si>
    <t>Color blanco, FES10</t>
  </si>
  <si>
    <t>S-8</t>
  </si>
  <si>
    <t>MR7</t>
  </si>
  <si>
    <t>S-9</t>
  </si>
  <si>
    <t xml:space="preserve">ENFERMERIA </t>
  </si>
  <si>
    <t xml:space="preserve">ENF-1 </t>
  </si>
  <si>
    <t>Power Lite U32+</t>
  </si>
  <si>
    <t>High Power</t>
  </si>
  <si>
    <t>1000VA</t>
  </si>
  <si>
    <t>ENF-2</t>
  </si>
  <si>
    <t xml:space="preserve">ENF-3 </t>
  </si>
  <si>
    <t xml:space="preserve">CIVIL </t>
  </si>
  <si>
    <t>CIV-1</t>
  </si>
  <si>
    <t>CIV-2</t>
  </si>
  <si>
    <t>ENERGÍA</t>
  </si>
  <si>
    <t>E-1</t>
  </si>
  <si>
    <t>CREATIVE</t>
  </si>
  <si>
    <t>E-2</t>
  </si>
  <si>
    <t>E-3</t>
  </si>
  <si>
    <t>E-4</t>
  </si>
  <si>
    <t>DELL</t>
  </si>
  <si>
    <t>E2222HS</t>
  </si>
  <si>
    <t>AGROINDUSTRIAL</t>
  </si>
  <si>
    <t>AG-1</t>
  </si>
  <si>
    <t>AG-2</t>
  </si>
  <si>
    <t>AG-3</t>
  </si>
  <si>
    <t>AG-4</t>
  </si>
  <si>
    <t xml:space="preserve">CCSS </t>
  </si>
  <si>
    <t>COM-1</t>
  </si>
  <si>
    <t>COM-2</t>
  </si>
  <si>
    <t>COM-3</t>
  </si>
  <si>
    <t xml:space="preserve"> Home Cinema 1060</t>
  </si>
  <si>
    <t>SUPRESOR</t>
  </si>
  <si>
    <t>EDUCACION</t>
  </si>
  <si>
    <t>EDU-1</t>
  </si>
  <si>
    <t xml:space="preserve">MICROSOFT </t>
  </si>
  <si>
    <t>Color negro, 1000VA</t>
  </si>
  <si>
    <t>SISTEMAS NUEVO 1</t>
  </si>
  <si>
    <t>SISTEMAS NUEVO 2</t>
  </si>
  <si>
    <t>SISTEMAS NUEVO 3</t>
  </si>
  <si>
    <t>Power Lite X41+</t>
  </si>
  <si>
    <t>LE1901</t>
  </si>
  <si>
    <t>SIS-1</t>
  </si>
  <si>
    <t>SIS-2</t>
  </si>
  <si>
    <t>SIS-3</t>
  </si>
  <si>
    <t xml:space="preserve">ENERGIA </t>
  </si>
  <si>
    <t>EP INICIAL</t>
  </si>
  <si>
    <t>EP PRIMARIA</t>
  </si>
  <si>
    <t>EP. MEDICINA</t>
  </si>
  <si>
    <t>EP. AGRONOMIA</t>
  </si>
  <si>
    <t>EP. DERECHO</t>
  </si>
  <si>
    <t>ECRAN</t>
  </si>
  <si>
    <t>PY. MODELO</t>
  </si>
  <si>
    <t>PY. MARCA</t>
  </si>
  <si>
    <t>CPU.MARCA</t>
  </si>
  <si>
    <t>CPU.MODELO</t>
  </si>
  <si>
    <t>MON.MARCA</t>
  </si>
  <si>
    <t>MON.MODELO</t>
  </si>
  <si>
    <t>SON.MARCA</t>
  </si>
  <si>
    <t>EST.MARCA</t>
  </si>
  <si>
    <t>EST.MODELO</t>
  </si>
  <si>
    <t>OBSERVACION</t>
  </si>
  <si>
    <t>NUEVO (2°L)</t>
  </si>
  <si>
    <t>Buen estado</t>
  </si>
  <si>
    <t>NUEVO (1°L)</t>
  </si>
  <si>
    <t>MED-1</t>
  </si>
  <si>
    <t>MED-2</t>
  </si>
  <si>
    <t>MED-3</t>
  </si>
  <si>
    <t>AGMIA-1</t>
  </si>
  <si>
    <t>AGMIA-2</t>
  </si>
  <si>
    <t>AGMIA-3</t>
  </si>
  <si>
    <t>AGMIA-4</t>
  </si>
  <si>
    <t>ADER-1</t>
  </si>
  <si>
    <t>ADER-2</t>
  </si>
  <si>
    <t>ADER-3</t>
  </si>
  <si>
    <t>CDER-1</t>
  </si>
  <si>
    <t>CDER-2</t>
  </si>
  <si>
    <t>CDER-3</t>
  </si>
  <si>
    <t>CDER-4</t>
  </si>
  <si>
    <t>AMDER-1</t>
  </si>
  <si>
    <t>8 GB</t>
  </si>
  <si>
    <t>NEC</t>
  </si>
  <si>
    <t>P22</t>
  </si>
  <si>
    <t>i7 - 12700 / 2.1 Ghz 12th Gen</t>
  </si>
  <si>
    <t>LENOVO</t>
  </si>
  <si>
    <t>MC453X</t>
  </si>
  <si>
    <t>Optiplex 5000 SFF</t>
  </si>
  <si>
    <t>16 Gb</t>
  </si>
  <si>
    <t>ThinkVision T22i-30</t>
  </si>
  <si>
    <t>Core i5 4440</t>
  </si>
  <si>
    <t>4 Gb</t>
  </si>
  <si>
    <t>Procesador</t>
  </si>
  <si>
    <t>Memoria</t>
  </si>
  <si>
    <t>Core i7 13700</t>
  </si>
  <si>
    <t>Core i7 6700</t>
  </si>
  <si>
    <t>8 Gb DDR4</t>
  </si>
  <si>
    <t>Core i7 7700</t>
  </si>
  <si>
    <t>Core i5 4590</t>
  </si>
  <si>
    <t>4 Gb DDR3</t>
  </si>
  <si>
    <t>16 Gb DDR4</t>
  </si>
  <si>
    <t>AÑO COMPRA</t>
  </si>
  <si>
    <t>PIZ. SMART</t>
  </si>
  <si>
    <t>Pab. Agronomía Campus-2</t>
  </si>
  <si>
    <t>Pab. Medicina Humana Campus-2</t>
  </si>
  <si>
    <t>Pab. Derecho Campus-2</t>
  </si>
  <si>
    <t>HP Prodesk 400 G9</t>
  </si>
  <si>
    <t>PIZ. FIJA ACERO VERDE</t>
  </si>
  <si>
    <t>PIZ. FIJA ACERO BLANCA</t>
  </si>
  <si>
    <t>PIZ. FIJA ACRILICA</t>
  </si>
  <si>
    <t>PIZ. MÓVIL ACERO BLANCA</t>
  </si>
  <si>
    <t>8 Gb</t>
  </si>
  <si>
    <t>BrightLink EB-725WI</t>
  </si>
  <si>
    <t>ME403U</t>
  </si>
  <si>
    <t>ELISE</t>
  </si>
  <si>
    <t>F10</t>
  </si>
  <si>
    <t>BEHRINGER</t>
  </si>
  <si>
    <t>PowerLite X24</t>
  </si>
  <si>
    <t>Optiplex 9020</t>
  </si>
  <si>
    <t>M403U</t>
  </si>
  <si>
    <t>D13S003</t>
  </si>
  <si>
    <t>E2016H</t>
  </si>
  <si>
    <t>i7 - 8700 / 2.1 Ghz  8va Gen</t>
  </si>
  <si>
    <t>Amplificador con fallas</t>
  </si>
  <si>
    <t>Aula Hibrida con Polycom</t>
  </si>
  <si>
    <t>Aula de Dibujo</t>
  </si>
  <si>
    <t xml:space="preserve">i7 - 4790 </t>
  </si>
  <si>
    <t>LINE-R / LE6001</t>
  </si>
  <si>
    <t>PowerLite W28+</t>
  </si>
  <si>
    <t>Compaq 6000 Pro</t>
  </si>
  <si>
    <t>Core 2 Quad</t>
  </si>
  <si>
    <t>Optiplex SFF plus 7010 (D17S)</t>
  </si>
  <si>
    <t>Staby Line</t>
  </si>
  <si>
    <t>AMD Phenom(tm) II X4 B99 Processor 3.30 GHz</t>
  </si>
  <si>
    <t>GRUPO C</t>
  </si>
  <si>
    <t>GRUPO B</t>
  </si>
  <si>
    <t>GRUPO A</t>
  </si>
  <si>
    <t xml:space="preserve">Core i7 - 4790 </t>
  </si>
  <si>
    <t>CLASIFICACION</t>
  </si>
  <si>
    <t>Observación</t>
  </si>
  <si>
    <t>Buen estado, instalado 2022</t>
  </si>
  <si>
    <t>Buen estado, instalado 2021</t>
  </si>
  <si>
    <t>Buen estado, instalado 2023</t>
  </si>
  <si>
    <t>Para cambio, problemas técnicos</t>
  </si>
  <si>
    <t>Buen estado, instalado año 2021</t>
  </si>
  <si>
    <t>PowerLite X24+</t>
  </si>
  <si>
    <t>POSGRADO</t>
  </si>
  <si>
    <t>Pab. Esc. De Postgrado</t>
  </si>
  <si>
    <t>POS-1</t>
  </si>
  <si>
    <t>POS-2</t>
  </si>
  <si>
    <t>POS-3</t>
  </si>
  <si>
    <t>POS-4</t>
  </si>
  <si>
    <t>POS-5</t>
  </si>
  <si>
    <t>POS-6</t>
  </si>
  <si>
    <t>HP Compaq 6005 Pro Small Form Factor</t>
  </si>
  <si>
    <t>S1933</t>
  </si>
  <si>
    <t>ADVANCE VO 7398</t>
  </si>
  <si>
    <t>Core i7 4790</t>
  </si>
  <si>
    <t>Advance</t>
  </si>
  <si>
    <t>A-195M</t>
  </si>
  <si>
    <t>Power Lite 905</t>
  </si>
  <si>
    <t>CONTROL DE ACCESO</t>
  </si>
  <si>
    <t>MON. MARCA</t>
  </si>
  <si>
    <t>MON. MODELO</t>
  </si>
  <si>
    <t>GESTIONADOS POR LA OTIC</t>
  </si>
  <si>
    <t>Sólido</t>
  </si>
  <si>
    <t>OBSERVACIÓN</t>
  </si>
  <si>
    <t>Cambio de batería</t>
  </si>
  <si>
    <t>Control Acceso Antiguo sin IP, cambiar a equipo igual al resto de aulas.</t>
  </si>
  <si>
    <t>Colocar sistema de control de acceso, igual al resto de aulas.</t>
  </si>
  <si>
    <t>GESTIONADAS POR LA OTIC</t>
  </si>
  <si>
    <t>REQUERIMIENTO</t>
  </si>
  <si>
    <t>Sistemas de control de acceso</t>
  </si>
  <si>
    <t>Elementos didácticos</t>
  </si>
  <si>
    <t>Reubicación de ecran y proyector</t>
  </si>
  <si>
    <t>Pintado de aulas</t>
  </si>
  <si>
    <t>DESCRIPCIÓN</t>
  </si>
  <si>
    <t>CANT</t>
  </si>
  <si>
    <t>P. UNIT</t>
  </si>
  <si>
    <t>PARCIAL</t>
  </si>
  <si>
    <t>AULAS</t>
  </si>
  <si>
    <t>LABORATORIOS</t>
  </si>
  <si>
    <t>AUDITORIOS</t>
  </si>
  <si>
    <t>PARA</t>
  </si>
  <si>
    <t>Sistema de Protección Electrica</t>
  </si>
  <si>
    <t>** Incluye Instalación y configuración</t>
  </si>
  <si>
    <t>* Incluye Instalación</t>
  </si>
  <si>
    <t>BIENES Y ACCESORIOS</t>
  </si>
  <si>
    <t>SERVICIOS</t>
  </si>
  <si>
    <t>Amplificadores *</t>
  </si>
  <si>
    <t>Parlantes *</t>
  </si>
  <si>
    <t>Baterías*</t>
  </si>
  <si>
    <t>Controlador de Acceso**</t>
  </si>
  <si>
    <t>Estabilizador de 10 Kva*</t>
  </si>
  <si>
    <t>Estabilizadores 1 Kva*</t>
  </si>
  <si>
    <t>Ecrans eléctricos*</t>
  </si>
  <si>
    <t>Cableado de red Cat6</t>
  </si>
  <si>
    <t>Pulsadores*</t>
  </si>
  <si>
    <t>Chapas electromagnéticas*</t>
  </si>
  <si>
    <t>Chapas anti pánico*</t>
  </si>
  <si>
    <t>Equipos de Cómputo</t>
  </si>
  <si>
    <t>PCs Tipo WorkStation</t>
  </si>
  <si>
    <t>Pizarras blancas de acero vitrificado*</t>
  </si>
  <si>
    <t>Monitor 21.5"</t>
  </si>
  <si>
    <t>Monitor 23.5"</t>
  </si>
  <si>
    <t>UNIDAD</t>
  </si>
  <si>
    <t>Unid.</t>
  </si>
  <si>
    <t>PCs de Escritorio Tipo 1</t>
  </si>
  <si>
    <t>PCs de Escritorio Tipo 2</t>
  </si>
  <si>
    <t>Botonera Centralizada de Automatización y Control de dispositivos**</t>
  </si>
  <si>
    <t>Proyectores Tipo 1</t>
  </si>
  <si>
    <t>Proyectores Tipo 2</t>
  </si>
  <si>
    <t>Micrófono Inalámbrico</t>
  </si>
  <si>
    <t>SISTEMA DE AUDIO</t>
  </si>
  <si>
    <t>Audio Proyector</t>
  </si>
  <si>
    <t>AUDIO MARCA</t>
  </si>
  <si>
    <t>Sistemas de audio***</t>
  </si>
  <si>
    <t>Sistema de Proyección***</t>
  </si>
  <si>
    <t>*** Se está considerando equipos para aulas de Ing. Mecánica</t>
  </si>
  <si>
    <t>Equipos de automatización y control***</t>
  </si>
  <si>
    <t>Gbl.</t>
  </si>
  <si>
    <t>CAPACIDAD</t>
  </si>
  <si>
    <t>CARPETAS</t>
  </si>
  <si>
    <t>AFORO</t>
  </si>
  <si>
    <t>IP</t>
  </si>
  <si>
    <t>192.168.170.2</t>
  </si>
  <si>
    <t>192.168.170.3</t>
  </si>
  <si>
    <t>192.168.170.4</t>
  </si>
  <si>
    <t>192.168.170.5</t>
  </si>
  <si>
    <t>192.168.170.6</t>
  </si>
  <si>
    <t>192.168.170.7</t>
  </si>
  <si>
    <t>192.168.170.8</t>
  </si>
  <si>
    <t>192.168.170.9</t>
  </si>
  <si>
    <t>192.168.170.10</t>
  </si>
  <si>
    <t>192.168.170.11</t>
  </si>
  <si>
    <t>192.168.170.12</t>
  </si>
  <si>
    <t>DUEÑO</t>
  </si>
  <si>
    <t>OTIC</t>
  </si>
  <si>
    <t>EPEI</t>
  </si>
  <si>
    <t>EPEP</t>
  </si>
  <si>
    <t>EPMH</t>
  </si>
  <si>
    <t>EPAGRONOMA</t>
  </si>
  <si>
    <t>SI</t>
  </si>
  <si>
    <t>192.168.170.13</t>
  </si>
  <si>
    <t>192.168.170.14</t>
  </si>
  <si>
    <t>192.168.170.15</t>
  </si>
  <si>
    <t>192.168.170.16</t>
  </si>
  <si>
    <t>192.168.170.17</t>
  </si>
  <si>
    <t>192.168.170.18</t>
  </si>
  <si>
    <t>192.168.170.19</t>
  </si>
  <si>
    <t>192.168.170.20</t>
  </si>
  <si>
    <t>NUEVAS</t>
  </si>
  <si>
    <t>RENZO</t>
  </si>
  <si>
    <t>ANDY</t>
  </si>
  <si>
    <t>AARON</t>
  </si>
  <si>
    <t>JHENDER</t>
  </si>
  <si>
    <t>NELVIN</t>
  </si>
  <si>
    <t>192.168.170.21</t>
  </si>
  <si>
    <t>192.168.170.22</t>
  </si>
  <si>
    <t>192.168.170.23</t>
  </si>
  <si>
    <t>192.168.170.24</t>
  </si>
  <si>
    <t>192.168.170.25</t>
  </si>
  <si>
    <t>192.168.170.26</t>
  </si>
  <si>
    <t>192.168.170.27</t>
  </si>
  <si>
    <t>192.168.170.28</t>
  </si>
  <si>
    <t>192.168.170.29</t>
  </si>
  <si>
    <t>192.168.170.30</t>
  </si>
  <si>
    <t>192.168.170.31</t>
  </si>
  <si>
    <t>192.168.170.32</t>
  </si>
  <si>
    <t>PABELLON</t>
  </si>
  <si>
    <t>DIRECCION</t>
  </si>
  <si>
    <t>RESPONSABLE</t>
  </si>
  <si>
    <t>PC</t>
  </si>
  <si>
    <t>NOMBREPC</t>
  </si>
  <si>
    <t>POOL-A10</t>
  </si>
  <si>
    <t>POOL-A13</t>
  </si>
  <si>
    <t>POOL-A14</t>
  </si>
  <si>
    <t>POOL-B10</t>
  </si>
  <si>
    <t>POOL-A01</t>
  </si>
  <si>
    <t>POOL-A02</t>
  </si>
  <si>
    <t>POOL-A03</t>
  </si>
  <si>
    <t>POOL-A04</t>
  </si>
  <si>
    <t>POOL-A05</t>
  </si>
  <si>
    <t>POOL-A06</t>
  </si>
  <si>
    <t>POOL-A07</t>
  </si>
  <si>
    <t>POOL-A09</t>
  </si>
  <si>
    <t>POOL-B01</t>
  </si>
  <si>
    <t>POOL-B02</t>
  </si>
  <si>
    <t>POOL-B03</t>
  </si>
  <si>
    <t>POOL-B04</t>
  </si>
  <si>
    <t>POOL-B05</t>
  </si>
  <si>
    <t>POOL-B07</t>
  </si>
  <si>
    <t>POOL-B08</t>
  </si>
  <si>
    <t>POOL-B09</t>
  </si>
  <si>
    <t>POOL-B11</t>
  </si>
  <si>
    <t>POOL-B14</t>
  </si>
  <si>
    <t>FORMATEAR</t>
  </si>
  <si>
    <t>***</t>
  </si>
  <si>
    <t>MASCARA                  :  255.255.255.0</t>
  </si>
  <si>
    <t>PUERTA DE ENLACE  : 192.168.170.250</t>
  </si>
  <si>
    <t>GRUPO TRABAJO      :  AULAS_UNS</t>
  </si>
  <si>
    <t>DNS                           :  8.8.8.8, 8.8.4.4</t>
  </si>
  <si>
    <t xml:space="preserve"> </t>
  </si>
  <si>
    <t>CLAVE  FREZER :  ***sam2024***</t>
  </si>
  <si>
    <t>USB</t>
  </si>
  <si>
    <t>PERSONAL</t>
  </si>
  <si>
    <t>GRUPO</t>
  </si>
  <si>
    <t>TELNET</t>
  </si>
  <si>
    <t>ICMP</t>
  </si>
  <si>
    <t>RDP</t>
  </si>
  <si>
    <t>OFFICE 2019 I-A</t>
  </si>
  <si>
    <t>WIND UPD</t>
  </si>
  <si>
    <t>WIN ACT</t>
  </si>
  <si>
    <t>VLC</t>
  </si>
  <si>
    <t>POINT FIX</t>
  </si>
  <si>
    <t>DISABLE WIN UPD</t>
  </si>
  <si>
    <t>USER SOPORTE</t>
  </si>
  <si>
    <t>CHG PWD</t>
  </si>
  <si>
    <t>ACESOS</t>
  </si>
  <si>
    <t>FONDO</t>
  </si>
  <si>
    <t>TMP</t>
  </si>
  <si>
    <t>DISABLE SERVICES</t>
  </si>
  <si>
    <t>FREEZ</t>
  </si>
  <si>
    <t>AUTO RUN</t>
  </si>
  <si>
    <t>BAND ZIP</t>
  </si>
  <si>
    <t>EPD</t>
  </si>
  <si>
    <t>EPG</t>
  </si>
  <si>
    <t>SISTEMAS-01</t>
  </si>
  <si>
    <t>SISTEMAS-02</t>
  </si>
  <si>
    <t>SISTEMAS-03</t>
  </si>
  <si>
    <t>CECOMP-01</t>
  </si>
  <si>
    <t>CECOMP-02</t>
  </si>
  <si>
    <t>CECOMP-03</t>
  </si>
  <si>
    <t>CECOMP-04</t>
  </si>
  <si>
    <t>CECOMP-05</t>
  </si>
  <si>
    <t>CECOMP-06</t>
  </si>
  <si>
    <t>CECOMP-07</t>
  </si>
  <si>
    <t>CECOMP-08</t>
  </si>
  <si>
    <t>CECOMP-09</t>
  </si>
  <si>
    <t>ENF-01</t>
  </si>
  <si>
    <t>ENF-02</t>
  </si>
  <si>
    <t>ENF-03</t>
  </si>
  <si>
    <t>CIVIL-01</t>
  </si>
  <si>
    <t>ENERGIA-02</t>
  </si>
  <si>
    <t>CIVIL-02</t>
  </si>
  <si>
    <t>ENERGIA-01</t>
  </si>
  <si>
    <t>ENERGIA-03</t>
  </si>
  <si>
    <t>ENERGIA-04</t>
  </si>
  <si>
    <t>AGRO-01</t>
  </si>
  <si>
    <t>AGRO-02</t>
  </si>
  <si>
    <t>CCSS-01</t>
  </si>
  <si>
    <t>AGRO-03</t>
  </si>
  <si>
    <t>AGRO-04</t>
  </si>
  <si>
    <t>CCSS-02</t>
  </si>
  <si>
    <t>CCSS-03</t>
  </si>
  <si>
    <t>EDUCA-01</t>
  </si>
  <si>
    <t>192.168.170.33</t>
  </si>
  <si>
    <t>192.168.170.34</t>
  </si>
  <si>
    <t>192.168.170.35</t>
  </si>
  <si>
    <t>192.168.170.36</t>
  </si>
  <si>
    <t>192.168.170.37</t>
  </si>
  <si>
    <t>192.168.170.38</t>
  </si>
  <si>
    <t>192.168.170.39</t>
  </si>
  <si>
    <t>192.168.170.40</t>
  </si>
  <si>
    <t>192.168.170.41</t>
  </si>
  <si>
    <t>192.168.170.42</t>
  </si>
  <si>
    <t>192.168.170.43</t>
  </si>
  <si>
    <t>192.168.170.44</t>
  </si>
  <si>
    <t>192.168.170.45</t>
  </si>
  <si>
    <t>192.168.170.46</t>
  </si>
  <si>
    <t>192.168.170.47</t>
  </si>
  <si>
    <t>192.168.170.48</t>
  </si>
  <si>
    <t>192.168.170.49</t>
  </si>
  <si>
    <t xml:space="preserve">SISTEMAS </t>
  </si>
  <si>
    <t xml:space="preserve">CECOMP </t>
  </si>
  <si>
    <t>MEDICINA</t>
  </si>
  <si>
    <t>AGRONOMIA</t>
  </si>
  <si>
    <t>DERECHO</t>
  </si>
  <si>
    <t>EPMH-01</t>
  </si>
  <si>
    <t>EPMH-02</t>
  </si>
  <si>
    <t>EPMH-03</t>
  </si>
  <si>
    <t>AGRONOMIA-01</t>
  </si>
  <si>
    <t>AGRONOMIA-02</t>
  </si>
  <si>
    <t>AGRONOMIA-03</t>
  </si>
  <si>
    <t>AGRONOMIA-04</t>
  </si>
  <si>
    <t>DERECHO-01</t>
  </si>
  <si>
    <t>DERECHO-02</t>
  </si>
  <si>
    <t>DERECHO-03</t>
  </si>
  <si>
    <t>DERECHO-04</t>
  </si>
  <si>
    <t>DERECHO-05</t>
  </si>
  <si>
    <t>DERECHO-06</t>
  </si>
  <si>
    <t>DERECHO-07</t>
  </si>
  <si>
    <t>DERECHO-08</t>
  </si>
  <si>
    <t>EPG-01</t>
  </si>
  <si>
    <t>EPG-02</t>
  </si>
  <si>
    <t>EPG-03</t>
  </si>
  <si>
    <t>EPG-04</t>
  </si>
  <si>
    <t>EPG-05</t>
  </si>
  <si>
    <t>EPG-06</t>
  </si>
  <si>
    <t>192.168.170.50</t>
  </si>
  <si>
    <t>192.168.170.51</t>
  </si>
  <si>
    <t>192.168.170.52</t>
  </si>
  <si>
    <t>LISTO</t>
  </si>
  <si>
    <t>AVANCE</t>
  </si>
  <si>
    <t>SIN RED</t>
  </si>
  <si>
    <t>SOLO WIN2, parpadea monitor</t>
  </si>
  <si>
    <t>NO BOTEA fue a B14</t>
  </si>
  <si>
    <t>LISTO CON FREZ
Falto update2</t>
  </si>
  <si>
    <t>HOST NAME</t>
  </si>
  <si>
    <t>FIRE FOX</t>
  </si>
  <si>
    <t>ACRO BAT</t>
  </si>
  <si>
    <t>CHRO ME</t>
  </si>
  <si>
    <t>NO TIENE INTERNET
USO IP 170.2 Temporalmente</t>
  </si>
  <si>
    <t>LSTO</t>
  </si>
  <si>
    <t>4 gb</t>
  </si>
  <si>
    <t>16 GB</t>
  </si>
  <si>
    <t>VIERNES 15</t>
  </si>
  <si>
    <t>TOTAL POOL</t>
  </si>
  <si>
    <t>POR FORMATEAR</t>
  </si>
  <si>
    <t>JHENDER 1</t>
  </si>
  <si>
    <t>JHENDER 2</t>
  </si>
  <si>
    <t>JHENDER 3</t>
  </si>
  <si>
    <t>FECHA</t>
  </si>
  <si>
    <t>DIRECION IP</t>
  </si>
  <si>
    <t>GRUPO DE TRABAJO</t>
  </si>
  <si>
    <t>WINDOWS ACTUALIZADO</t>
  </si>
  <si>
    <t>AUTORUN DESACTIVADO</t>
  </si>
  <si>
    <t>TELNET ACTIVADO</t>
  </si>
  <si>
    <t>ICMP ACTIVADO</t>
  </si>
  <si>
    <t>RDP ACTIVADO</t>
  </si>
  <si>
    <t>OFFICE ACTIVADO</t>
  </si>
  <si>
    <t>WINDOWS ctivado</t>
  </si>
  <si>
    <t>BANDZIP</t>
  </si>
  <si>
    <t>ACROBAT READER</t>
  </si>
  <si>
    <t>FIREFOX</t>
  </si>
  <si>
    <t>VLC PLAYER</t>
  </si>
  <si>
    <t>CHROME</t>
  </si>
  <si>
    <t>WINDOWS UPDATE DESACTIVAO</t>
  </si>
  <si>
    <t>INICIO CON USER SOPORTE</t>
  </si>
  <si>
    <t>DESACTIVADO CAMBIO DE CLAVE</t>
  </si>
  <si>
    <t>A4</t>
  </si>
  <si>
    <t>REV</t>
  </si>
  <si>
    <t>ACCESOS EN ESCRITORIO</t>
  </si>
  <si>
    <t>FONDO DE PANTALLA</t>
  </si>
  <si>
    <t>TMP BORRADO</t>
  </si>
  <si>
    <t>DESACTIVADO SERVICIOS</t>
  </si>
  <si>
    <t>FREEZ INSTALADO Y REGISTRdo</t>
  </si>
  <si>
    <t>CONTROL DE AVANCE DE AULAS MULTIMEDIA</t>
  </si>
  <si>
    <t>B1</t>
  </si>
  <si>
    <t>B5</t>
  </si>
  <si>
    <t>B4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</si>
</sst>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]_-;\-* #,##0.00\ [$€]_-;_-* &quot;-&quot;??\ [$€]_-;_-@_-"/>
  </numFmts>
  <fonts count="21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 tint="0.149998474074526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16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5" fillId="0" borderId="0"/>
  </cellStyleXfs>
  <cellXfs count="137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4" fillId="0" borderId="1" xfId="1" applyNumberFormat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/>
    <xf numFmtId="0" fontId="4" fillId="3" borderId="1" xfId="0" quotePrefix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4" xfId="0" quotePrefix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/>
    <xf numFmtId="0" fontId="8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2" fontId="4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/>
    </xf>
    <xf numFmtId="2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/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2" fontId="12" fillId="0" borderId="1" xfId="1" applyNumberFormat="1" applyFont="1" applyBorder="1" applyAlignment="1">
      <alignment horizontal="center" vertical="center" wrapText="1"/>
    </xf>
    <xf numFmtId="0" fontId="12" fillId="0" borderId="1" xfId="1" applyNumberFormat="1" applyFont="1" applyBorder="1" applyAlignment="1">
      <alignment horizontal="center" vertical="center" wrapText="1"/>
    </xf>
    <xf numFmtId="2" fontId="12" fillId="4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1" xfId="0" applyFont="1" applyBorder="1"/>
    <xf numFmtId="0" fontId="11" fillId="2" borderId="8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8" borderId="1" xfId="0" applyFont="1" applyFill="1" applyBorder="1" applyAlignment="1">
      <alignment vertical="center"/>
    </xf>
    <xf numFmtId="0" fontId="16" fillId="8" borderId="1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5" fillId="9" borderId="1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15" fillId="11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12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8" fillId="0" borderId="0" xfId="0" applyFont="1" applyAlignment="1">
      <alignment vertical="center" wrapText="1"/>
    </xf>
    <xf numFmtId="0" fontId="19" fillId="8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14" fillId="13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center" vertical="center" wrapText="1"/>
    </xf>
    <xf numFmtId="0" fontId="14" fillId="12" borderId="1" xfId="0" applyFont="1" applyFill="1" applyBorder="1" applyAlignment="1">
      <alignment horizontal="center" vertical="center" wrapText="1"/>
    </xf>
    <xf numFmtId="15" fontId="14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14" borderId="1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4" fillId="15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16" borderId="1" xfId="0" applyFont="1" applyFill="1" applyBorder="1" applyAlignment="1">
      <alignment horizontal="center" vertical="center" wrapText="1"/>
    </xf>
    <xf numFmtId="0" fontId="14" fillId="17" borderId="1" xfId="0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 textRotation="90" wrapText="1"/>
    </xf>
    <xf numFmtId="0" fontId="1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1" fillId="2" borderId="2" xfId="0" applyFont="1" applyFill="1" applyBorder="1" applyAlignment="1">
      <alignment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419100</xdr:colOff>
      <xdr:row>8</xdr:row>
      <xdr:rowOff>91440</xdr:rowOff>
    </xdr:from>
    <xdr:to>
      <xdr:col>30</xdr:col>
      <xdr:colOff>305383</xdr:colOff>
      <xdr:row>26</xdr:row>
      <xdr:rowOff>8029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48700" y="3040380"/>
          <a:ext cx="6729043" cy="47171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76200</xdr:colOff>
      <xdr:row>0</xdr:row>
      <xdr:rowOff>0</xdr:rowOff>
    </xdr:from>
    <xdr:to>
      <xdr:col>22</xdr:col>
      <xdr:colOff>465403</xdr:colOff>
      <xdr:row>19</xdr:row>
      <xdr:rowOff>229009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93680" y="0"/>
          <a:ext cx="6729043" cy="47171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81"/>
  <sheetViews>
    <sheetView topLeftCell="A38" zoomScale="110" zoomScaleNormal="110" workbookViewId="0">
      <selection activeCell="B81" sqref="B81"/>
    </sheetView>
  </sheetViews>
  <sheetFormatPr baseColWidth="10" defaultRowHeight="14.4" x14ac:dyDescent="0.3"/>
  <cols>
    <col min="1" max="1" width="2.6640625" bestFit="1" customWidth="1"/>
    <col min="2" max="2" width="13.5546875" customWidth="1"/>
    <col min="3" max="3" width="6.44140625" customWidth="1"/>
    <col min="4" max="4" width="8.6640625" bestFit="1" customWidth="1"/>
    <col min="5" max="5" width="11" bestFit="1" customWidth="1"/>
    <col min="6" max="6" width="7.109375" bestFit="1" customWidth="1"/>
    <col min="7" max="7" width="10.109375" bestFit="1" customWidth="1"/>
    <col min="8" max="10" width="10.109375" customWidth="1"/>
    <col min="11" max="11" width="7.44140625" bestFit="1" customWidth="1"/>
    <col min="12" max="12" width="7.88671875" bestFit="1" customWidth="1"/>
    <col min="13" max="13" width="7.109375" bestFit="1" customWidth="1"/>
    <col min="14" max="14" width="9.44140625" bestFit="1" customWidth="1"/>
    <col min="15" max="16" width="13.33203125" customWidth="1"/>
    <col min="17" max="17" width="10.6640625" customWidth="1"/>
    <col min="18" max="18" width="7.33203125" bestFit="1" customWidth="1"/>
    <col min="19" max="19" width="11.109375" bestFit="1" customWidth="1"/>
    <col min="23" max="23" width="8.33203125" bestFit="1" customWidth="1"/>
    <col min="24" max="24" width="10.109375" customWidth="1"/>
    <col min="25" max="25" width="7.6640625" customWidth="1"/>
    <col min="26" max="26" width="5.44140625" bestFit="1" customWidth="1"/>
    <col min="28" max="28" width="20" customWidth="1"/>
  </cols>
  <sheetData>
    <row r="1" spans="1:28" x14ac:dyDescent="0.3">
      <c r="A1" s="113" t="s">
        <v>0</v>
      </c>
      <c r="B1" s="113" t="s">
        <v>1</v>
      </c>
      <c r="C1" s="113" t="s">
        <v>2</v>
      </c>
      <c r="D1" s="116" t="s">
        <v>3</v>
      </c>
      <c r="E1" s="117"/>
      <c r="F1" s="116" t="s">
        <v>4</v>
      </c>
      <c r="G1" s="118"/>
      <c r="H1" s="118"/>
      <c r="I1" s="118"/>
      <c r="J1" s="117"/>
      <c r="K1" s="116" t="s">
        <v>5</v>
      </c>
      <c r="L1" s="117"/>
      <c r="M1" s="113" t="s">
        <v>6</v>
      </c>
      <c r="N1" s="113" t="s">
        <v>7</v>
      </c>
      <c r="O1" s="116" t="s">
        <v>8</v>
      </c>
      <c r="P1" s="118"/>
      <c r="Q1" s="118"/>
      <c r="R1" s="117"/>
      <c r="S1" s="116" t="s">
        <v>9</v>
      </c>
      <c r="T1" s="117"/>
      <c r="U1" s="113" t="s">
        <v>190</v>
      </c>
      <c r="V1" s="113" t="s">
        <v>191</v>
      </c>
      <c r="W1" s="113" t="s">
        <v>192</v>
      </c>
      <c r="X1" s="113" t="s">
        <v>193</v>
      </c>
      <c r="Y1" s="115" t="s">
        <v>185</v>
      </c>
      <c r="Z1" s="115" t="s">
        <v>135</v>
      </c>
      <c r="AA1" s="115" t="s">
        <v>145</v>
      </c>
    </row>
    <row r="2" spans="1:28" ht="42" x14ac:dyDescent="0.3">
      <c r="A2" s="114"/>
      <c r="B2" s="114"/>
      <c r="C2" s="114"/>
      <c r="D2" s="1" t="s">
        <v>137</v>
      </c>
      <c r="E2" s="1" t="s">
        <v>136</v>
      </c>
      <c r="F2" s="1" t="s">
        <v>138</v>
      </c>
      <c r="G2" s="1" t="s">
        <v>139</v>
      </c>
      <c r="H2" s="1" t="s">
        <v>175</v>
      </c>
      <c r="I2" s="1" t="s">
        <v>176</v>
      </c>
      <c r="J2" s="1" t="s">
        <v>184</v>
      </c>
      <c r="K2" s="1" t="s">
        <v>140</v>
      </c>
      <c r="L2" s="1" t="s">
        <v>141</v>
      </c>
      <c r="M2" s="114"/>
      <c r="N2" s="114"/>
      <c r="O2" s="1" t="s">
        <v>18</v>
      </c>
      <c r="P2" s="1" t="s">
        <v>75</v>
      </c>
      <c r="Q2" s="1" t="s">
        <v>142</v>
      </c>
      <c r="R2" s="2" t="s">
        <v>10</v>
      </c>
      <c r="S2" s="1" t="s">
        <v>143</v>
      </c>
      <c r="T2" s="1" t="s">
        <v>144</v>
      </c>
      <c r="U2" s="114"/>
      <c r="V2" s="114"/>
      <c r="W2" s="114"/>
      <c r="X2" s="114"/>
      <c r="Y2" s="114"/>
      <c r="Z2" s="114"/>
      <c r="AA2" s="114"/>
    </row>
    <row r="3" spans="1:28" ht="20.399999999999999" x14ac:dyDescent="0.3">
      <c r="A3" s="3">
        <v>1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3" t="s">
        <v>16</v>
      </c>
      <c r="H3" s="3" t="s">
        <v>180</v>
      </c>
      <c r="I3" s="3" t="s">
        <v>179</v>
      </c>
      <c r="J3" s="3">
        <v>2019</v>
      </c>
      <c r="K3" s="3" t="s">
        <v>15</v>
      </c>
      <c r="L3" s="3" t="s">
        <v>17</v>
      </c>
      <c r="M3" s="3" t="s">
        <v>15</v>
      </c>
      <c r="N3" s="3" t="s">
        <v>15</v>
      </c>
      <c r="O3" s="3">
        <v>1</v>
      </c>
      <c r="P3" s="3"/>
      <c r="Q3" s="4" t="s">
        <v>19</v>
      </c>
      <c r="R3" s="3">
        <v>2</v>
      </c>
      <c r="S3" s="4" t="s">
        <v>21</v>
      </c>
      <c r="T3" s="3" t="s">
        <v>22</v>
      </c>
      <c r="U3" s="3">
        <v>1</v>
      </c>
      <c r="V3" s="3"/>
      <c r="W3" s="3"/>
      <c r="X3" s="3">
        <v>1</v>
      </c>
      <c r="Y3" s="3">
        <v>1</v>
      </c>
      <c r="Z3" s="3">
        <v>1</v>
      </c>
      <c r="AA3" s="3" t="s">
        <v>146</v>
      </c>
    </row>
    <row r="4" spans="1:28" ht="20.399999999999999" x14ac:dyDescent="0.3">
      <c r="A4" s="3">
        <v>2</v>
      </c>
      <c r="B4" s="3" t="s">
        <v>11</v>
      </c>
      <c r="C4" s="3" t="s">
        <v>23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180</v>
      </c>
      <c r="I4" s="3" t="s">
        <v>179</v>
      </c>
      <c r="J4" s="3">
        <v>2019</v>
      </c>
      <c r="K4" s="3" t="s">
        <v>15</v>
      </c>
      <c r="L4" s="3" t="s">
        <v>17</v>
      </c>
      <c r="M4" s="3" t="s">
        <v>15</v>
      </c>
      <c r="N4" s="3" t="s">
        <v>15</v>
      </c>
      <c r="O4" s="3">
        <v>1</v>
      </c>
      <c r="P4" s="3"/>
      <c r="Q4" s="4" t="s">
        <v>19</v>
      </c>
      <c r="R4" s="3">
        <v>2</v>
      </c>
      <c r="S4" s="4" t="s">
        <v>21</v>
      </c>
      <c r="T4" s="3" t="s">
        <v>22</v>
      </c>
      <c r="U4" s="3"/>
      <c r="V4" s="3">
        <v>1</v>
      </c>
      <c r="W4" s="3"/>
      <c r="X4" s="3">
        <v>1</v>
      </c>
      <c r="Y4" s="3"/>
      <c r="Z4" s="3">
        <v>1</v>
      </c>
      <c r="AA4" s="3" t="s">
        <v>146</v>
      </c>
      <c r="AB4" s="13" t="s">
        <v>207</v>
      </c>
    </row>
    <row r="5" spans="1:28" ht="30.6" x14ac:dyDescent="0.3">
      <c r="A5" s="3">
        <v>3</v>
      </c>
      <c r="B5" s="3" t="s">
        <v>11</v>
      </c>
      <c r="C5" s="3" t="s">
        <v>24</v>
      </c>
      <c r="D5" s="5" t="s">
        <v>25</v>
      </c>
      <c r="E5" s="5" t="s">
        <v>26</v>
      </c>
      <c r="F5" s="3" t="s">
        <v>104</v>
      </c>
      <c r="G5" s="3" t="s">
        <v>214</v>
      </c>
      <c r="H5" s="3" t="s">
        <v>177</v>
      </c>
      <c r="I5" s="3" t="s">
        <v>171</v>
      </c>
      <c r="J5" s="3">
        <v>2023</v>
      </c>
      <c r="K5" s="3" t="s">
        <v>104</v>
      </c>
      <c r="L5" s="3" t="s">
        <v>105</v>
      </c>
      <c r="M5" s="3" t="s">
        <v>104</v>
      </c>
      <c r="N5" s="3" t="s">
        <v>104</v>
      </c>
      <c r="O5" s="3">
        <v>1</v>
      </c>
      <c r="P5" s="3"/>
      <c r="Q5" s="4" t="s">
        <v>19</v>
      </c>
      <c r="R5" s="3">
        <v>2</v>
      </c>
      <c r="S5" s="3" t="s">
        <v>28</v>
      </c>
      <c r="T5" s="3"/>
      <c r="U5" s="3">
        <v>1</v>
      </c>
      <c r="V5" s="3"/>
      <c r="W5" s="3"/>
      <c r="X5" s="3">
        <v>1</v>
      </c>
      <c r="Y5" s="3">
        <v>1</v>
      </c>
      <c r="Z5" s="3">
        <v>1</v>
      </c>
      <c r="AA5" s="3" t="s">
        <v>146</v>
      </c>
    </row>
    <row r="6" spans="1:28" ht="20.399999999999999" x14ac:dyDescent="0.3">
      <c r="A6" s="3">
        <v>4</v>
      </c>
      <c r="B6" s="3" t="s">
        <v>11</v>
      </c>
      <c r="C6" s="3" t="s">
        <v>29</v>
      </c>
      <c r="D6" s="3" t="s">
        <v>13</v>
      </c>
      <c r="E6" s="3" t="s">
        <v>14</v>
      </c>
      <c r="F6" s="3" t="s">
        <v>15</v>
      </c>
      <c r="G6" s="3" t="s">
        <v>30</v>
      </c>
      <c r="H6" s="3" t="s">
        <v>178</v>
      </c>
      <c r="I6" s="3" t="s">
        <v>183</v>
      </c>
      <c r="J6" s="3">
        <v>2016</v>
      </c>
      <c r="K6" s="3" t="s">
        <v>15</v>
      </c>
      <c r="L6" s="3" t="s">
        <v>17</v>
      </c>
      <c r="M6" s="3" t="s">
        <v>15</v>
      </c>
      <c r="N6" s="3" t="s">
        <v>15</v>
      </c>
      <c r="O6" s="3">
        <v>1</v>
      </c>
      <c r="P6" s="3"/>
      <c r="Q6" s="4" t="s">
        <v>19</v>
      </c>
      <c r="R6" s="3">
        <v>2</v>
      </c>
      <c r="S6" s="4" t="s">
        <v>21</v>
      </c>
      <c r="T6" s="3" t="s">
        <v>22</v>
      </c>
      <c r="U6" s="3">
        <v>1</v>
      </c>
      <c r="V6" s="3"/>
      <c r="W6" s="3"/>
      <c r="X6" s="3"/>
      <c r="Y6" s="3">
        <v>1</v>
      </c>
      <c r="Z6" s="3">
        <v>1</v>
      </c>
      <c r="AA6" s="3" t="s">
        <v>147</v>
      </c>
    </row>
    <row r="7" spans="1:28" ht="20.399999999999999" x14ac:dyDescent="0.3">
      <c r="A7" s="3">
        <v>5</v>
      </c>
      <c r="B7" s="3" t="s">
        <v>11</v>
      </c>
      <c r="C7" s="3" t="s">
        <v>31</v>
      </c>
      <c r="D7" s="3" t="s">
        <v>13</v>
      </c>
      <c r="E7" s="3" t="s">
        <v>14</v>
      </c>
      <c r="F7" s="3" t="s">
        <v>15</v>
      </c>
      <c r="G7" s="3" t="s">
        <v>30</v>
      </c>
      <c r="H7" s="3" t="s">
        <v>178</v>
      </c>
      <c r="I7" s="3" t="s">
        <v>183</v>
      </c>
      <c r="J7" s="3">
        <v>2016</v>
      </c>
      <c r="K7" s="3" t="s">
        <v>15</v>
      </c>
      <c r="L7" s="3" t="s">
        <v>17</v>
      </c>
      <c r="M7" s="3" t="s">
        <v>15</v>
      </c>
      <c r="N7" s="3" t="s">
        <v>15</v>
      </c>
      <c r="O7" s="3">
        <v>1</v>
      </c>
      <c r="P7" s="3"/>
      <c r="Q7" s="4" t="s">
        <v>19</v>
      </c>
      <c r="R7" s="3">
        <v>2</v>
      </c>
      <c r="S7" s="4" t="s">
        <v>21</v>
      </c>
      <c r="T7" s="3" t="s">
        <v>22</v>
      </c>
      <c r="U7" s="3">
        <v>1</v>
      </c>
      <c r="V7" s="3"/>
      <c r="W7" s="3"/>
      <c r="X7" s="3">
        <v>1</v>
      </c>
      <c r="Y7" s="3">
        <v>1</v>
      </c>
      <c r="Z7" s="3">
        <v>1</v>
      </c>
      <c r="AA7" s="3" t="s">
        <v>146</v>
      </c>
    </row>
    <row r="8" spans="1:28" ht="20.399999999999999" x14ac:dyDescent="0.3">
      <c r="A8" s="3">
        <v>6</v>
      </c>
      <c r="B8" s="3" t="s">
        <v>11</v>
      </c>
      <c r="C8" s="3" t="s">
        <v>32</v>
      </c>
      <c r="D8" s="3" t="s">
        <v>13</v>
      </c>
      <c r="E8" s="3" t="s">
        <v>14</v>
      </c>
      <c r="F8" s="3" t="s">
        <v>15</v>
      </c>
      <c r="G8" s="3" t="s">
        <v>30</v>
      </c>
      <c r="H8" s="3" t="s">
        <v>178</v>
      </c>
      <c r="I8" s="3" t="s">
        <v>183</v>
      </c>
      <c r="J8" s="3">
        <v>2016</v>
      </c>
      <c r="K8" s="3" t="s">
        <v>15</v>
      </c>
      <c r="L8" s="3" t="s">
        <v>17</v>
      </c>
      <c r="M8" s="3" t="s">
        <v>15</v>
      </c>
      <c r="N8" s="3" t="s">
        <v>15</v>
      </c>
      <c r="O8" s="3">
        <v>1</v>
      </c>
      <c r="P8" s="3"/>
      <c r="Q8" s="4" t="s">
        <v>19</v>
      </c>
      <c r="R8" s="3">
        <v>2</v>
      </c>
      <c r="S8" s="3" t="s">
        <v>33</v>
      </c>
      <c r="T8" s="3" t="s">
        <v>34</v>
      </c>
      <c r="U8" s="3">
        <v>1</v>
      </c>
      <c r="V8" s="3"/>
      <c r="W8" s="3"/>
      <c r="X8" s="3"/>
      <c r="Y8" s="3">
        <v>1</v>
      </c>
      <c r="Z8" s="3">
        <v>1</v>
      </c>
      <c r="AA8" s="3" t="s">
        <v>146</v>
      </c>
    </row>
    <row r="9" spans="1:28" ht="20.399999999999999" x14ac:dyDescent="0.3">
      <c r="A9" s="3">
        <v>7</v>
      </c>
      <c r="B9" s="3" t="s">
        <v>11</v>
      </c>
      <c r="C9" s="3" t="s">
        <v>35</v>
      </c>
      <c r="D9" s="3" t="s">
        <v>13</v>
      </c>
      <c r="E9" s="3" t="s">
        <v>14</v>
      </c>
      <c r="F9" s="3" t="s">
        <v>15</v>
      </c>
      <c r="G9" s="3" t="s">
        <v>30</v>
      </c>
      <c r="H9" s="3" t="s">
        <v>178</v>
      </c>
      <c r="I9" s="3" t="s">
        <v>183</v>
      </c>
      <c r="J9" s="3">
        <v>2016</v>
      </c>
      <c r="K9" s="3" t="s">
        <v>15</v>
      </c>
      <c r="L9" s="3" t="s">
        <v>17</v>
      </c>
      <c r="M9" s="3" t="s">
        <v>15</v>
      </c>
      <c r="N9" s="3" t="s">
        <v>15</v>
      </c>
      <c r="O9" s="3">
        <v>1</v>
      </c>
      <c r="P9" s="3"/>
      <c r="Q9" s="4" t="s">
        <v>19</v>
      </c>
      <c r="R9" s="3">
        <v>2</v>
      </c>
      <c r="S9" s="3" t="s">
        <v>33</v>
      </c>
      <c r="T9" s="3" t="s">
        <v>67</v>
      </c>
      <c r="U9" s="3">
        <v>1</v>
      </c>
      <c r="V9" s="3"/>
      <c r="W9" s="3"/>
      <c r="X9" s="3">
        <v>1</v>
      </c>
      <c r="Y9" s="3">
        <v>1</v>
      </c>
      <c r="Z9" s="3">
        <v>1</v>
      </c>
      <c r="AA9" s="3" t="s">
        <v>146</v>
      </c>
    </row>
    <row r="10" spans="1:28" ht="20.399999999999999" x14ac:dyDescent="0.3">
      <c r="A10" s="3">
        <v>8</v>
      </c>
      <c r="B10" s="3" t="s">
        <v>11</v>
      </c>
      <c r="C10" s="3" t="s">
        <v>36</v>
      </c>
      <c r="D10" s="5" t="s">
        <v>13</v>
      </c>
      <c r="E10" s="3" t="s">
        <v>37</v>
      </c>
      <c r="F10" s="3" t="s">
        <v>38</v>
      </c>
      <c r="G10" s="3" t="s">
        <v>39</v>
      </c>
      <c r="H10" s="3" t="s">
        <v>173</v>
      </c>
      <c r="I10" s="3" t="s">
        <v>174</v>
      </c>
      <c r="J10" s="3">
        <v>2014</v>
      </c>
      <c r="K10" s="3" t="s">
        <v>40</v>
      </c>
      <c r="L10" s="3" t="s">
        <v>41</v>
      </c>
      <c r="M10" s="3" t="s">
        <v>38</v>
      </c>
      <c r="N10" s="3" t="s">
        <v>42</v>
      </c>
      <c r="O10" s="3"/>
      <c r="P10" s="3">
        <v>1</v>
      </c>
      <c r="Q10" s="4" t="s">
        <v>42</v>
      </c>
      <c r="R10" s="3">
        <v>2</v>
      </c>
      <c r="S10" s="3" t="s">
        <v>43</v>
      </c>
      <c r="T10" s="4" t="s">
        <v>46</v>
      </c>
      <c r="U10" s="4"/>
      <c r="V10" s="4"/>
      <c r="W10" s="3">
        <v>1</v>
      </c>
      <c r="X10" s="3"/>
      <c r="Y10" s="3">
        <v>1</v>
      </c>
      <c r="Z10" s="3">
        <v>1</v>
      </c>
      <c r="AA10" s="3" t="s">
        <v>148</v>
      </c>
    </row>
    <row r="11" spans="1:28" ht="20.399999999999999" x14ac:dyDescent="0.3">
      <c r="A11" s="3">
        <v>9</v>
      </c>
      <c r="B11" s="3" t="s">
        <v>11</v>
      </c>
      <c r="C11" s="3" t="s">
        <v>44</v>
      </c>
      <c r="D11" s="5" t="s">
        <v>13</v>
      </c>
      <c r="E11" s="3" t="s">
        <v>37</v>
      </c>
      <c r="F11" s="3" t="s">
        <v>38</v>
      </c>
      <c r="G11" s="3" t="s">
        <v>39</v>
      </c>
      <c r="H11" s="3" t="s">
        <v>173</v>
      </c>
      <c r="I11" s="3" t="s">
        <v>174</v>
      </c>
      <c r="J11" s="3">
        <v>2014</v>
      </c>
      <c r="K11" s="3" t="s">
        <v>40</v>
      </c>
      <c r="L11" s="3" t="s">
        <v>41</v>
      </c>
      <c r="M11" s="3" t="s">
        <v>38</v>
      </c>
      <c r="N11" s="3" t="s">
        <v>38</v>
      </c>
      <c r="O11" s="3"/>
      <c r="P11" s="3">
        <v>1</v>
      </c>
      <c r="Q11" s="4" t="s">
        <v>42</v>
      </c>
      <c r="R11" s="3">
        <v>2</v>
      </c>
      <c r="S11" s="3" t="s">
        <v>45</v>
      </c>
      <c r="T11" s="3" t="s">
        <v>46</v>
      </c>
      <c r="U11" s="3"/>
      <c r="V11" s="3"/>
      <c r="W11" s="3">
        <v>1</v>
      </c>
      <c r="X11" s="3"/>
      <c r="Y11" s="3">
        <v>1</v>
      </c>
      <c r="Z11" s="3">
        <v>1</v>
      </c>
      <c r="AA11" s="3" t="s">
        <v>148</v>
      </c>
    </row>
    <row r="12" spans="1:28" ht="20.399999999999999" x14ac:dyDescent="0.3">
      <c r="A12" s="3">
        <v>10</v>
      </c>
      <c r="B12" s="3" t="s">
        <v>11</v>
      </c>
      <c r="C12" s="3" t="s">
        <v>47</v>
      </c>
      <c r="D12" s="5" t="s">
        <v>13</v>
      </c>
      <c r="E12" s="3" t="s">
        <v>37</v>
      </c>
      <c r="F12" s="3" t="s">
        <v>15</v>
      </c>
      <c r="G12" s="3" t="s">
        <v>64</v>
      </c>
      <c r="H12" s="3" t="s">
        <v>181</v>
      </c>
      <c r="I12" s="3" t="s">
        <v>182</v>
      </c>
      <c r="J12" s="3">
        <v>2014</v>
      </c>
      <c r="K12" s="3" t="s">
        <v>15</v>
      </c>
      <c r="L12" s="3" t="s">
        <v>48</v>
      </c>
      <c r="M12" s="3" t="s">
        <v>15</v>
      </c>
      <c r="N12" s="3" t="s">
        <v>15</v>
      </c>
      <c r="O12" s="3"/>
      <c r="P12" s="3">
        <v>1</v>
      </c>
      <c r="Q12" s="4" t="s">
        <v>42</v>
      </c>
      <c r="R12" s="3">
        <v>2</v>
      </c>
      <c r="S12" s="3" t="s">
        <v>33</v>
      </c>
      <c r="T12" s="3" t="s">
        <v>49</v>
      </c>
      <c r="U12" s="3"/>
      <c r="V12" s="3"/>
      <c r="W12" s="3">
        <v>1</v>
      </c>
      <c r="X12" s="3"/>
      <c r="Y12" s="3"/>
      <c r="Z12" s="3">
        <v>1</v>
      </c>
      <c r="AA12" s="3" t="s">
        <v>147</v>
      </c>
    </row>
    <row r="13" spans="1:28" ht="20.399999999999999" x14ac:dyDescent="0.3">
      <c r="A13" s="3">
        <v>11</v>
      </c>
      <c r="B13" s="3" t="s">
        <v>11</v>
      </c>
      <c r="C13" s="3" t="s">
        <v>50</v>
      </c>
      <c r="D13" s="5" t="s">
        <v>13</v>
      </c>
      <c r="E13" s="3" t="s">
        <v>37</v>
      </c>
      <c r="F13" s="3" t="s">
        <v>15</v>
      </c>
      <c r="G13" s="3" t="s">
        <v>64</v>
      </c>
      <c r="H13" s="3" t="s">
        <v>181</v>
      </c>
      <c r="I13" s="3" t="s">
        <v>182</v>
      </c>
      <c r="J13" s="3">
        <v>2014</v>
      </c>
      <c r="K13" s="3" t="s">
        <v>15</v>
      </c>
      <c r="L13" s="3" t="s">
        <v>48</v>
      </c>
      <c r="M13" s="3" t="s">
        <v>15</v>
      </c>
      <c r="N13" s="3" t="s">
        <v>15</v>
      </c>
      <c r="O13" s="3"/>
      <c r="P13" s="3">
        <v>1</v>
      </c>
      <c r="Q13" s="4" t="s">
        <v>42</v>
      </c>
      <c r="R13" s="3">
        <v>2</v>
      </c>
      <c r="S13" s="3" t="s">
        <v>51</v>
      </c>
      <c r="T13" s="3" t="s">
        <v>52</v>
      </c>
      <c r="U13" s="3"/>
      <c r="V13" s="3"/>
      <c r="W13" s="3">
        <v>1</v>
      </c>
      <c r="X13" s="3"/>
      <c r="Y13" s="3"/>
      <c r="Z13" s="3">
        <v>1</v>
      </c>
      <c r="AA13" s="3" t="s">
        <v>146</v>
      </c>
      <c r="AB13" s="13" t="s">
        <v>208</v>
      </c>
    </row>
    <row r="14" spans="1:28" ht="20.399999999999999" x14ac:dyDescent="0.3">
      <c r="A14" s="3">
        <v>12</v>
      </c>
      <c r="B14" s="3" t="s">
        <v>53</v>
      </c>
      <c r="C14" s="3" t="s">
        <v>54</v>
      </c>
      <c r="D14" s="3" t="s">
        <v>13</v>
      </c>
      <c r="E14" s="3" t="s">
        <v>14</v>
      </c>
      <c r="F14" s="3" t="s">
        <v>15</v>
      </c>
      <c r="G14" s="3" t="s">
        <v>16</v>
      </c>
      <c r="H14" s="3" t="s">
        <v>180</v>
      </c>
      <c r="I14" s="3" t="s">
        <v>179</v>
      </c>
      <c r="J14" s="3">
        <v>2019</v>
      </c>
      <c r="K14" s="3" t="s">
        <v>15</v>
      </c>
      <c r="L14" s="3" t="s">
        <v>17</v>
      </c>
      <c r="M14" s="3" t="s">
        <v>15</v>
      </c>
      <c r="N14" s="3" t="s">
        <v>15</v>
      </c>
      <c r="O14" s="3">
        <v>1</v>
      </c>
      <c r="P14" s="3"/>
      <c r="Q14" s="4" t="s">
        <v>19</v>
      </c>
      <c r="R14" s="3">
        <v>2</v>
      </c>
      <c r="S14" s="7"/>
      <c r="T14" s="3"/>
      <c r="U14" s="3"/>
      <c r="V14" s="3">
        <v>1</v>
      </c>
      <c r="W14" s="3"/>
      <c r="X14" s="3">
        <v>1</v>
      </c>
      <c r="Y14" s="3"/>
      <c r="Z14" s="3">
        <v>1</v>
      </c>
      <c r="AA14" s="3" t="s">
        <v>147</v>
      </c>
      <c r="AB14" s="13" t="s">
        <v>207</v>
      </c>
    </row>
    <row r="15" spans="1:28" ht="20.399999999999999" x14ac:dyDescent="0.3">
      <c r="A15" s="3">
        <v>13</v>
      </c>
      <c r="B15" s="3" t="s">
        <v>53</v>
      </c>
      <c r="C15" s="3" t="s">
        <v>55</v>
      </c>
      <c r="D15" s="5" t="s">
        <v>13</v>
      </c>
      <c r="E15" s="5" t="s">
        <v>37</v>
      </c>
      <c r="F15" s="3" t="s">
        <v>15</v>
      </c>
      <c r="G15" s="3" t="s">
        <v>16</v>
      </c>
      <c r="H15" s="3" t="s">
        <v>180</v>
      </c>
      <c r="I15" s="3" t="s">
        <v>179</v>
      </c>
      <c r="J15" s="3">
        <v>2019</v>
      </c>
      <c r="K15" s="3" t="s">
        <v>15</v>
      </c>
      <c r="L15" s="3" t="s">
        <v>17</v>
      </c>
      <c r="M15" s="3" t="s">
        <v>15</v>
      </c>
      <c r="N15" s="3" t="s">
        <v>15</v>
      </c>
      <c r="O15" s="3">
        <v>1</v>
      </c>
      <c r="P15" s="3"/>
      <c r="Q15" s="4" t="s">
        <v>19</v>
      </c>
      <c r="R15" s="3">
        <v>2</v>
      </c>
      <c r="S15" s="4" t="s">
        <v>21</v>
      </c>
      <c r="T15" s="3" t="s">
        <v>22</v>
      </c>
      <c r="U15" s="3">
        <v>1</v>
      </c>
      <c r="V15" s="3"/>
      <c r="W15" s="3"/>
      <c r="X15" s="3">
        <v>1</v>
      </c>
      <c r="Y15" s="3">
        <v>1</v>
      </c>
      <c r="Z15" s="3">
        <v>1</v>
      </c>
      <c r="AA15" s="3" t="s">
        <v>146</v>
      </c>
    </row>
    <row r="16" spans="1:28" ht="20.399999999999999" x14ac:dyDescent="0.3">
      <c r="A16" s="3">
        <v>14</v>
      </c>
      <c r="B16" s="3" t="s">
        <v>53</v>
      </c>
      <c r="C16" s="3" t="s">
        <v>58</v>
      </c>
      <c r="D16" s="3" t="s">
        <v>13</v>
      </c>
      <c r="E16" s="3" t="s">
        <v>14</v>
      </c>
      <c r="F16" s="3" t="s">
        <v>15</v>
      </c>
      <c r="G16" s="3" t="s">
        <v>30</v>
      </c>
      <c r="H16" s="3" t="s">
        <v>178</v>
      </c>
      <c r="I16" s="3" t="s">
        <v>183</v>
      </c>
      <c r="J16" s="3">
        <v>2016</v>
      </c>
      <c r="K16" s="3" t="s">
        <v>15</v>
      </c>
      <c r="L16" s="3" t="s">
        <v>17</v>
      </c>
      <c r="M16" s="3" t="s">
        <v>15</v>
      </c>
      <c r="N16" s="3" t="s">
        <v>15</v>
      </c>
      <c r="O16" s="7">
        <v>1</v>
      </c>
      <c r="P16" s="7"/>
      <c r="Q16" s="4" t="s">
        <v>19</v>
      </c>
      <c r="R16" s="3">
        <v>2</v>
      </c>
      <c r="S16" s="3" t="s">
        <v>33</v>
      </c>
      <c r="T16" s="3" t="s">
        <v>49</v>
      </c>
      <c r="U16" s="3">
        <v>1</v>
      </c>
      <c r="V16" s="3"/>
      <c r="W16" s="3"/>
      <c r="X16" s="3">
        <v>1</v>
      </c>
      <c r="Y16" s="3">
        <v>1</v>
      </c>
      <c r="Z16" s="3">
        <v>1</v>
      </c>
      <c r="AA16" s="3" t="s">
        <v>146</v>
      </c>
      <c r="AB16" s="13" t="s">
        <v>206</v>
      </c>
    </row>
    <row r="17" spans="1:27" ht="20.399999999999999" x14ac:dyDescent="0.3">
      <c r="A17" s="3">
        <v>15</v>
      </c>
      <c r="B17" s="3" t="s">
        <v>53</v>
      </c>
      <c r="C17" s="3" t="s">
        <v>60</v>
      </c>
      <c r="D17" s="5" t="s">
        <v>13</v>
      </c>
      <c r="E17" s="5" t="s">
        <v>37</v>
      </c>
      <c r="F17" s="3" t="s">
        <v>15</v>
      </c>
      <c r="G17" s="3" t="s">
        <v>30</v>
      </c>
      <c r="H17" s="3" t="s">
        <v>178</v>
      </c>
      <c r="I17" s="3" t="s">
        <v>183</v>
      </c>
      <c r="J17" s="3">
        <v>2016</v>
      </c>
      <c r="K17" s="3" t="s">
        <v>15</v>
      </c>
      <c r="L17" s="3" t="s">
        <v>17</v>
      </c>
      <c r="M17" s="3" t="s">
        <v>15</v>
      </c>
      <c r="N17" s="3" t="s">
        <v>15</v>
      </c>
      <c r="O17" s="3">
        <v>1</v>
      </c>
      <c r="P17" s="3"/>
      <c r="Q17" s="4" t="s">
        <v>19</v>
      </c>
      <c r="R17" s="3">
        <v>2</v>
      </c>
      <c r="S17" s="4" t="s">
        <v>21</v>
      </c>
      <c r="T17" s="3" t="s">
        <v>22</v>
      </c>
      <c r="U17" s="3">
        <v>1</v>
      </c>
      <c r="V17" s="3"/>
      <c r="W17" s="3"/>
      <c r="X17" s="3">
        <v>1</v>
      </c>
      <c r="Y17" s="3">
        <v>1</v>
      </c>
      <c r="Z17" s="3">
        <v>1</v>
      </c>
      <c r="AA17" s="3" t="s">
        <v>146</v>
      </c>
    </row>
    <row r="18" spans="1:27" ht="20.399999999999999" x14ac:dyDescent="0.3">
      <c r="A18" s="3">
        <v>16</v>
      </c>
      <c r="B18" s="3" t="s">
        <v>53</v>
      </c>
      <c r="C18" s="3" t="s">
        <v>61</v>
      </c>
      <c r="D18" s="3" t="s">
        <v>13</v>
      </c>
      <c r="E18" s="3" t="s">
        <v>14</v>
      </c>
      <c r="F18" s="3" t="s">
        <v>15</v>
      </c>
      <c r="G18" s="3" t="s">
        <v>30</v>
      </c>
      <c r="H18" s="3" t="s">
        <v>178</v>
      </c>
      <c r="I18" s="3" t="s">
        <v>183</v>
      </c>
      <c r="J18" s="3">
        <v>2016</v>
      </c>
      <c r="K18" s="3" t="s">
        <v>15</v>
      </c>
      <c r="L18" s="3" t="s">
        <v>17</v>
      </c>
      <c r="M18" s="3" t="s">
        <v>15</v>
      </c>
      <c r="N18" s="3" t="s">
        <v>15</v>
      </c>
      <c r="O18" s="3">
        <v>1</v>
      </c>
      <c r="P18" s="3"/>
      <c r="Q18" s="4" t="s">
        <v>19</v>
      </c>
      <c r="R18" s="3">
        <v>2</v>
      </c>
      <c r="S18" s="3" t="s">
        <v>33</v>
      </c>
      <c r="T18" s="3" t="s">
        <v>49</v>
      </c>
      <c r="U18" s="3">
        <v>1</v>
      </c>
      <c r="V18" s="3"/>
      <c r="W18" s="3"/>
      <c r="X18" s="3">
        <v>1</v>
      </c>
      <c r="Y18" s="3">
        <v>1</v>
      </c>
      <c r="Z18" s="3">
        <v>1</v>
      </c>
      <c r="AA18" s="3" t="s">
        <v>146</v>
      </c>
    </row>
    <row r="19" spans="1:27" ht="20.399999999999999" x14ac:dyDescent="0.3">
      <c r="A19" s="3">
        <v>17</v>
      </c>
      <c r="B19" s="3" t="s">
        <v>53</v>
      </c>
      <c r="C19" s="3" t="s">
        <v>62</v>
      </c>
      <c r="D19" s="5" t="s">
        <v>13</v>
      </c>
      <c r="E19" s="5" t="s">
        <v>63</v>
      </c>
      <c r="F19" s="3" t="s">
        <v>15</v>
      </c>
      <c r="G19" s="3" t="s">
        <v>64</v>
      </c>
      <c r="H19" s="3" t="s">
        <v>181</v>
      </c>
      <c r="I19" s="3" t="s">
        <v>182</v>
      </c>
      <c r="J19" s="3">
        <v>2014</v>
      </c>
      <c r="K19" s="3" t="s">
        <v>15</v>
      </c>
      <c r="L19" s="3" t="s">
        <v>65</v>
      </c>
      <c r="M19" s="3" t="s">
        <v>15</v>
      </c>
      <c r="N19" s="3" t="s">
        <v>15</v>
      </c>
      <c r="O19" s="3">
        <v>1</v>
      </c>
      <c r="P19" s="3"/>
      <c r="Q19" s="4" t="s">
        <v>19</v>
      </c>
      <c r="R19" s="3">
        <v>2</v>
      </c>
      <c r="S19" s="3" t="s">
        <v>33</v>
      </c>
      <c r="T19" s="3" t="s">
        <v>67</v>
      </c>
      <c r="U19" s="3"/>
      <c r="V19" s="3"/>
      <c r="W19" s="3">
        <v>1</v>
      </c>
      <c r="X19" s="3"/>
      <c r="Y19" s="3"/>
      <c r="Z19" s="3">
        <v>1</v>
      </c>
      <c r="AA19" s="3" t="s">
        <v>147</v>
      </c>
    </row>
    <row r="20" spans="1:27" ht="20.399999999999999" x14ac:dyDescent="0.3">
      <c r="A20" s="3">
        <v>18</v>
      </c>
      <c r="B20" s="3" t="s">
        <v>53</v>
      </c>
      <c r="C20" s="3" t="s">
        <v>68</v>
      </c>
      <c r="D20" s="5" t="s">
        <v>13</v>
      </c>
      <c r="E20" s="5" t="s">
        <v>37</v>
      </c>
      <c r="F20" s="3" t="s">
        <v>15</v>
      </c>
      <c r="G20" s="3" t="s">
        <v>69</v>
      </c>
      <c r="H20" s="3" t="s">
        <v>178</v>
      </c>
      <c r="I20" s="3" t="s">
        <v>179</v>
      </c>
      <c r="J20" s="3">
        <v>2017</v>
      </c>
      <c r="K20" s="3" t="s">
        <v>15</v>
      </c>
      <c r="L20" s="3" t="s">
        <v>70</v>
      </c>
      <c r="M20" s="3" t="s">
        <v>15</v>
      </c>
      <c r="N20" s="3" t="s">
        <v>15</v>
      </c>
      <c r="O20" s="3"/>
      <c r="P20" s="3">
        <v>1</v>
      </c>
      <c r="Q20" s="4" t="s">
        <v>42</v>
      </c>
      <c r="R20" s="3">
        <v>2</v>
      </c>
      <c r="S20" s="3" t="s">
        <v>33</v>
      </c>
      <c r="T20" s="3" t="s">
        <v>67</v>
      </c>
      <c r="U20" s="3"/>
      <c r="V20" s="3"/>
      <c r="W20" s="3">
        <v>1</v>
      </c>
      <c r="X20" s="3"/>
      <c r="Y20" s="3">
        <v>1</v>
      </c>
      <c r="Z20" s="3">
        <v>1</v>
      </c>
      <c r="AA20" s="3" t="s">
        <v>148</v>
      </c>
    </row>
    <row r="21" spans="1:27" ht="20.399999999999999" x14ac:dyDescent="0.3">
      <c r="A21" s="3">
        <v>19</v>
      </c>
      <c r="B21" s="3" t="s">
        <v>53</v>
      </c>
      <c r="C21" s="3" t="s">
        <v>71</v>
      </c>
      <c r="D21" s="5" t="s">
        <v>13</v>
      </c>
      <c r="E21" s="5" t="s">
        <v>37</v>
      </c>
      <c r="F21" s="3" t="s">
        <v>15</v>
      </c>
      <c r="G21" s="3" t="s">
        <v>64</v>
      </c>
      <c r="H21" s="3" t="s">
        <v>181</v>
      </c>
      <c r="I21" s="3" t="s">
        <v>182</v>
      </c>
      <c r="J21" s="3">
        <v>2014</v>
      </c>
      <c r="K21" s="3" t="s">
        <v>15</v>
      </c>
      <c r="L21" s="3" t="s">
        <v>27</v>
      </c>
      <c r="M21" s="3" t="s">
        <v>15</v>
      </c>
      <c r="N21" s="3" t="s">
        <v>15</v>
      </c>
      <c r="O21" s="3"/>
      <c r="P21" s="3">
        <v>1</v>
      </c>
      <c r="Q21" s="4" t="s">
        <v>42</v>
      </c>
      <c r="R21" s="3">
        <v>2</v>
      </c>
      <c r="S21" s="3" t="s">
        <v>51</v>
      </c>
      <c r="T21" s="3" t="s">
        <v>72</v>
      </c>
      <c r="U21" s="3"/>
      <c r="V21" s="3"/>
      <c r="W21" s="3">
        <v>1</v>
      </c>
      <c r="X21" s="3"/>
      <c r="Y21" s="3"/>
      <c r="Z21" s="3">
        <v>1</v>
      </c>
      <c r="AA21" s="3" t="s">
        <v>148</v>
      </c>
    </row>
    <row r="22" spans="1:27" ht="20.399999999999999" x14ac:dyDescent="0.3">
      <c r="A22" s="3">
        <v>20</v>
      </c>
      <c r="B22" s="3" t="s">
        <v>73</v>
      </c>
      <c r="C22" s="3" t="s">
        <v>74</v>
      </c>
      <c r="D22" s="3" t="s">
        <v>13</v>
      </c>
      <c r="E22" s="3" t="s">
        <v>14</v>
      </c>
      <c r="F22" s="3" t="s">
        <v>15</v>
      </c>
      <c r="G22" s="3" t="s">
        <v>16</v>
      </c>
      <c r="H22" s="3" t="s">
        <v>180</v>
      </c>
      <c r="I22" s="3" t="s">
        <v>179</v>
      </c>
      <c r="J22" s="3">
        <v>2019</v>
      </c>
      <c r="K22" s="3" t="s">
        <v>15</v>
      </c>
      <c r="L22" s="3" t="s">
        <v>125</v>
      </c>
      <c r="M22" s="3" t="s">
        <v>15</v>
      </c>
      <c r="N22" s="3" t="s">
        <v>15</v>
      </c>
      <c r="O22" s="3"/>
      <c r="P22" s="3">
        <v>1</v>
      </c>
      <c r="Q22" s="4" t="s">
        <v>20</v>
      </c>
      <c r="R22" s="3">
        <v>5</v>
      </c>
      <c r="S22" s="4" t="s">
        <v>66</v>
      </c>
      <c r="T22" s="3" t="s">
        <v>46</v>
      </c>
      <c r="U22" s="3"/>
      <c r="V22" s="3">
        <v>1</v>
      </c>
      <c r="W22" s="3"/>
      <c r="X22" s="3">
        <v>1</v>
      </c>
      <c r="Y22" s="3"/>
      <c r="Z22" s="3">
        <v>1</v>
      </c>
      <c r="AA22" s="3" t="s">
        <v>146</v>
      </c>
    </row>
    <row r="23" spans="1:27" ht="20.399999999999999" x14ac:dyDescent="0.3">
      <c r="A23" s="3">
        <v>21</v>
      </c>
      <c r="B23" s="3" t="s">
        <v>73</v>
      </c>
      <c r="C23" s="3" t="s">
        <v>76</v>
      </c>
      <c r="D23" s="3" t="s">
        <v>13</v>
      </c>
      <c r="E23" s="3" t="s">
        <v>14</v>
      </c>
      <c r="F23" s="3" t="s">
        <v>15</v>
      </c>
      <c r="G23" s="3" t="s">
        <v>16</v>
      </c>
      <c r="H23" s="3" t="s">
        <v>180</v>
      </c>
      <c r="I23" s="3" t="s">
        <v>179</v>
      </c>
      <c r="J23" s="3">
        <v>2019</v>
      </c>
      <c r="K23" s="3" t="s">
        <v>15</v>
      </c>
      <c r="L23" s="3" t="s">
        <v>125</v>
      </c>
      <c r="M23" s="3" t="s">
        <v>15</v>
      </c>
      <c r="N23" s="3" t="s">
        <v>15</v>
      </c>
      <c r="O23" s="3"/>
      <c r="P23" s="3">
        <v>1</v>
      </c>
      <c r="Q23" s="4" t="s">
        <v>20</v>
      </c>
      <c r="R23" s="3">
        <v>5</v>
      </c>
      <c r="S23" s="4" t="s">
        <v>66</v>
      </c>
      <c r="T23" s="3" t="s">
        <v>77</v>
      </c>
      <c r="U23" s="3"/>
      <c r="V23" s="3">
        <v>1</v>
      </c>
      <c r="W23" s="3"/>
      <c r="X23" s="3"/>
      <c r="Y23" s="3"/>
      <c r="Z23" s="3">
        <v>1</v>
      </c>
      <c r="AA23" s="3" t="s">
        <v>146</v>
      </c>
    </row>
    <row r="24" spans="1:27" ht="20.399999999999999" x14ac:dyDescent="0.3">
      <c r="A24" s="3">
        <v>22</v>
      </c>
      <c r="B24" s="3" t="s">
        <v>73</v>
      </c>
      <c r="C24" s="3" t="s">
        <v>78</v>
      </c>
      <c r="D24" s="3" t="s">
        <v>13</v>
      </c>
      <c r="E24" s="3" t="s">
        <v>37</v>
      </c>
      <c r="F24" s="3" t="s">
        <v>15</v>
      </c>
      <c r="G24" s="3" t="s">
        <v>16</v>
      </c>
      <c r="H24" s="3" t="s">
        <v>180</v>
      </c>
      <c r="I24" s="3" t="s">
        <v>179</v>
      </c>
      <c r="J24" s="3">
        <v>2019</v>
      </c>
      <c r="K24" s="3" t="s">
        <v>15</v>
      </c>
      <c r="L24" s="3" t="s">
        <v>17</v>
      </c>
      <c r="M24" s="3" t="s">
        <v>15</v>
      </c>
      <c r="N24" s="3" t="s">
        <v>15</v>
      </c>
      <c r="O24" s="3"/>
      <c r="P24" s="3">
        <v>1</v>
      </c>
      <c r="Q24" s="4" t="s">
        <v>20</v>
      </c>
      <c r="R24" s="3">
        <v>5</v>
      </c>
      <c r="S24" s="4" t="s">
        <v>66</v>
      </c>
      <c r="T24" s="3" t="s">
        <v>79</v>
      </c>
      <c r="U24" s="3"/>
      <c r="V24" s="3">
        <v>1</v>
      </c>
      <c r="W24" s="3"/>
      <c r="X24" s="3">
        <v>1</v>
      </c>
      <c r="Y24" s="3"/>
      <c r="Z24" s="3">
        <v>1</v>
      </c>
      <c r="AA24" s="3" t="s">
        <v>146</v>
      </c>
    </row>
    <row r="25" spans="1:27" ht="20.399999999999999" x14ac:dyDescent="0.3">
      <c r="A25" s="3">
        <v>23</v>
      </c>
      <c r="B25" s="3" t="s">
        <v>73</v>
      </c>
      <c r="C25" s="3" t="s">
        <v>80</v>
      </c>
      <c r="D25" s="3" t="s">
        <v>13</v>
      </c>
      <c r="E25" s="3" t="s">
        <v>14</v>
      </c>
      <c r="F25" s="3" t="s">
        <v>15</v>
      </c>
      <c r="G25" s="3" t="s">
        <v>16</v>
      </c>
      <c r="H25" s="3" t="s">
        <v>180</v>
      </c>
      <c r="I25" s="3" t="s">
        <v>179</v>
      </c>
      <c r="J25" s="3">
        <v>2019</v>
      </c>
      <c r="K25" s="3" t="s">
        <v>15</v>
      </c>
      <c r="L25" s="3" t="s">
        <v>17</v>
      </c>
      <c r="M25" s="3" t="s">
        <v>15</v>
      </c>
      <c r="N25" s="3" t="s">
        <v>15</v>
      </c>
      <c r="O25" s="3"/>
      <c r="P25" s="3">
        <v>1</v>
      </c>
      <c r="Q25" s="4" t="s">
        <v>20</v>
      </c>
      <c r="R25" s="3">
        <v>5</v>
      </c>
      <c r="S25" s="4" t="s">
        <v>66</v>
      </c>
      <c r="T25" s="3" t="s">
        <v>77</v>
      </c>
      <c r="U25" s="3"/>
      <c r="V25" s="3">
        <v>1</v>
      </c>
      <c r="W25" s="3"/>
      <c r="X25" s="3">
        <v>1</v>
      </c>
      <c r="Y25" s="3"/>
      <c r="Z25" s="3">
        <v>1</v>
      </c>
      <c r="AA25" s="3" t="s">
        <v>146</v>
      </c>
    </row>
    <row r="26" spans="1:27" ht="20.399999999999999" x14ac:dyDescent="0.3">
      <c r="A26" s="3">
        <v>24</v>
      </c>
      <c r="B26" s="3" t="s">
        <v>73</v>
      </c>
      <c r="C26" s="3" t="s">
        <v>81</v>
      </c>
      <c r="D26" s="3" t="s">
        <v>13</v>
      </c>
      <c r="E26" s="3" t="s">
        <v>37</v>
      </c>
      <c r="F26" s="3" t="s">
        <v>15</v>
      </c>
      <c r="G26" s="3" t="s">
        <v>69</v>
      </c>
      <c r="H26" s="3" t="s">
        <v>178</v>
      </c>
      <c r="I26" s="3" t="s">
        <v>179</v>
      </c>
      <c r="J26" s="3">
        <v>2017</v>
      </c>
      <c r="K26" s="3" t="s">
        <v>15</v>
      </c>
      <c r="L26" s="3" t="s">
        <v>70</v>
      </c>
      <c r="M26" s="3" t="s">
        <v>15</v>
      </c>
      <c r="N26" s="3" t="s">
        <v>15</v>
      </c>
      <c r="O26" s="3"/>
      <c r="P26" s="3"/>
      <c r="Q26" s="4" t="s">
        <v>20</v>
      </c>
      <c r="R26" s="3">
        <v>1</v>
      </c>
      <c r="S26" s="3" t="s">
        <v>51</v>
      </c>
      <c r="T26" s="3" t="s">
        <v>52</v>
      </c>
      <c r="U26" s="3"/>
      <c r="V26" s="3">
        <v>1</v>
      </c>
      <c r="W26" s="3"/>
      <c r="X26" s="3"/>
      <c r="Y26" s="3"/>
      <c r="Z26" s="3">
        <v>1</v>
      </c>
      <c r="AA26" s="3" t="s">
        <v>146</v>
      </c>
    </row>
    <row r="27" spans="1:27" ht="20.399999999999999" x14ac:dyDescent="0.3">
      <c r="A27" s="3">
        <v>25</v>
      </c>
      <c r="B27" s="3" t="s">
        <v>73</v>
      </c>
      <c r="C27" s="3" t="s">
        <v>82</v>
      </c>
      <c r="D27" s="3" t="s">
        <v>13</v>
      </c>
      <c r="E27" s="3" t="s">
        <v>37</v>
      </c>
      <c r="F27" s="3" t="s">
        <v>15</v>
      </c>
      <c r="G27" s="3" t="s">
        <v>69</v>
      </c>
      <c r="H27" s="3" t="s">
        <v>178</v>
      </c>
      <c r="I27" s="3" t="s">
        <v>179</v>
      </c>
      <c r="J27" s="3">
        <v>2017</v>
      </c>
      <c r="K27" s="3" t="s">
        <v>15</v>
      </c>
      <c r="L27" s="3" t="s">
        <v>70</v>
      </c>
      <c r="M27" s="3" t="s">
        <v>15</v>
      </c>
      <c r="N27" s="3" t="s">
        <v>15</v>
      </c>
      <c r="O27" s="3"/>
      <c r="P27" s="3"/>
      <c r="Q27" s="4" t="s">
        <v>20</v>
      </c>
      <c r="R27" s="3"/>
      <c r="S27" s="3" t="s">
        <v>51</v>
      </c>
      <c r="T27" s="3" t="s">
        <v>52</v>
      </c>
      <c r="U27" s="3"/>
      <c r="V27" s="3">
        <v>1</v>
      </c>
      <c r="W27" s="3"/>
      <c r="X27" s="3"/>
      <c r="Y27" s="3"/>
      <c r="Z27" s="3">
        <v>1</v>
      </c>
      <c r="AA27" s="3" t="s">
        <v>146</v>
      </c>
    </row>
    <row r="28" spans="1:27" ht="20.399999999999999" x14ac:dyDescent="0.3">
      <c r="A28" s="3">
        <v>26</v>
      </c>
      <c r="B28" s="3" t="s">
        <v>73</v>
      </c>
      <c r="C28" s="3" t="s">
        <v>83</v>
      </c>
      <c r="D28" s="3" t="s">
        <v>13</v>
      </c>
      <c r="E28" s="3" t="s">
        <v>37</v>
      </c>
      <c r="F28" s="3" t="s">
        <v>15</v>
      </c>
      <c r="G28" s="3" t="s">
        <v>69</v>
      </c>
      <c r="H28" s="3" t="s">
        <v>178</v>
      </c>
      <c r="I28" s="3" t="s">
        <v>179</v>
      </c>
      <c r="J28" s="3">
        <v>2017</v>
      </c>
      <c r="K28" s="3" t="s">
        <v>15</v>
      </c>
      <c r="L28" s="3" t="s">
        <v>17</v>
      </c>
      <c r="M28" s="3" t="s">
        <v>15</v>
      </c>
      <c r="N28" s="3" t="s">
        <v>15</v>
      </c>
      <c r="O28" s="3"/>
      <c r="P28" s="3"/>
      <c r="Q28" s="4" t="s">
        <v>20</v>
      </c>
      <c r="R28" s="3"/>
      <c r="S28" s="4" t="s">
        <v>66</v>
      </c>
      <c r="T28" s="3" t="s">
        <v>84</v>
      </c>
      <c r="U28" s="3"/>
      <c r="V28" s="3">
        <v>1</v>
      </c>
      <c r="W28" s="3"/>
      <c r="X28" s="3"/>
      <c r="Y28" s="3"/>
      <c r="Z28" s="3">
        <v>1</v>
      </c>
      <c r="AA28" s="3" t="s">
        <v>146</v>
      </c>
    </row>
    <row r="29" spans="1:27" ht="20.399999999999999" x14ac:dyDescent="0.3">
      <c r="A29" s="3">
        <v>27</v>
      </c>
      <c r="B29" s="3" t="s">
        <v>73</v>
      </c>
      <c r="C29" s="3" t="s">
        <v>85</v>
      </c>
      <c r="D29" s="3" t="s">
        <v>13</v>
      </c>
      <c r="E29" s="3" t="s">
        <v>37</v>
      </c>
      <c r="F29" s="3" t="s">
        <v>15</v>
      </c>
      <c r="G29" s="3" t="s">
        <v>69</v>
      </c>
      <c r="H29" s="3" t="s">
        <v>178</v>
      </c>
      <c r="I29" s="3" t="s">
        <v>179</v>
      </c>
      <c r="J29" s="3">
        <v>2017</v>
      </c>
      <c r="K29" s="3" t="s">
        <v>15</v>
      </c>
      <c r="L29" s="3" t="s">
        <v>70</v>
      </c>
      <c r="M29" s="3" t="s">
        <v>15</v>
      </c>
      <c r="N29" s="3" t="s">
        <v>15</v>
      </c>
      <c r="O29" s="3"/>
      <c r="P29" s="3"/>
      <c r="Q29" s="4" t="s">
        <v>20</v>
      </c>
      <c r="R29" s="3"/>
      <c r="S29" s="3" t="s">
        <v>33</v>
      </c>
      <c r="T29" s="3" t="s">
        <v>86</v>
      </c>
      <c r="U29" s="3"/>
      <c r="V29" s="3">
        <v>1</v>
      </c>
      <c r="W29" s="3"/>
      <c r="X29" s="3"/>
      <c r="Y29" s="3"/>
      <c r="Z29" s="3">
        <v>1</v>
      </c>
      <c r="AA29" s="3" t="s">
        <v>146</v>
      </c>
    </row>
    <row r="30" spans="1:27" ht="20.399999999999999" x14ac:dyDescent="0.3">
      <c r="A30" s="3">
        <v>28</v>
      </c>
      <c r="B30" s="3" t="s">
        <v>73</v>
      </c>
      <c r="C30" s="3" t="s">
        <v>87</v>
      </c>
      <c r="D30" s="3" t="s">
        <v>13</v>
      </c>
      <c r="E30" s="3" t="s">
        <v>37</v>
      </c>
      <c r="F30" s="3" t="s">
        <v>15</v>
      </c>
      <c r="G30" s="3" t="s">
        <v>69</v>
      </c>
      <c r="H30" s="3" t="s">
        <v>178</v>
      </c>
      <c r="I30" s="3" t="s">
        <v>179</v>
      </c>
      <c r="J30" s="3">
        <v>2017</v>
      </c>
      <c r="K30" s="3" t="s">
        <v>15</v>
      </c>
      <c r="L30" s="3" t="s">
        <v>70</v>
      </c>
      <c r="M30" s="3" t="s">
        <v>15</v>
      </c>
      <c r="N30" s="3" t="s">
        <v>15</v>
      </c>
      <c r="O30" s="3"/>
      <c r="P30" s="3"/>
      <c r="Q30" s="4" t="s">
        <v>20</v>
      </c>
      <c r="R30" s="3">
        <v>5</v>
      </c>
      <c r="S30" s="3" t="s">
        <v>33</v>
      </c>
      <c r="T30" s="3" t="s">
        <v>86</v>
      </c>
      <c r="U30" s="3"/>
      <c r="V30" s="3">
        <v>1</v>
      </c>
      <c r="W30" s="3"/>
      <c r="X30" s="3"/>
      <c r="Y30" s="3"/>
      <c r="Z30" s="3">
        <v>1</v>
      </c>
      <c r="AA30" s="3" t="s">
        <v>146</v>
      </c>
    </row>
    <row r="31" spans="1:27" ht="20.399999999999999" x14ac:dyDescent="0.3">
      <c r="A31" s="3">
        <v>29</v>
      </c>
      <c r="B31" s="3" t="s">
        <v>88</v>
      </c>
      <c r="C31" s="3" t="s">
        <v>89</v>
      </c>
      <c r="D31" s="3" t="s">
        <v>13</v>
      </c>
      <c r="E31" s="3" t="s">
        <v>90</v>
      </c>
      <c r="F31" s="3" t="s">
        <v>15</v>
      </c>
      <c r="G31" s="3" t="s">
        <v>16</v>
      </c>
      <c r="H31" s="3" t="s">
        <v>180</v>
      </c>
      <c r="I31" s="3" t="s">
        <v>179</v>
      </c>
      <c r="J31" s="3">
        <v>2019</v>
      </c>
      <c r="K31" s="3" t="s">
        <v>15</v>
      </c>
      <c r="L31" s="3" t="s">
        <v>17</v>
      </c>
      <c r="M31" s="3" t="s">
        <v>15</v>
      </c>
      <c r="N31" s="3" t="s">
        <v>15</v>
      </c>
      <c r="O31" s="3"/>
      <c r="P31" s="3">
        <v>1</v>
      </c>
      <c r="Q31" s="4" t="s">
        <v>20</v>
      </c>
      <c r="R31" s="3">
        <v>5</v>
      </c>
      <c r="S31" s="3" t="s">
        <v>91</v>
      </c>
      <c r="T31" s="3" t="s">
        <v>92</v>
      </c>
      <c r="U31" s="3">
        <v>1</v>
      </c>
      <c r="V31" s="3"/>
      <c r="W31" s="3"/>
      <c r="X31" s="3">
        <v>1</v>
      </c>
      <c r="Y31" s="3"/>
      <c r="Z31" s="3">
        <v>1</v>
      </c>
      <c r="AA31" s="3" t="s">
        <v>146</v>
      </c>
    </row>
    <row r="32" spans="1:27" ht="20.399999999999999" x14ac:dyDescent="0.3">
      <c r="A32" s="3">
        <v>30</v>
      </c>
      <c r="B32" s="3" t="s">
        <v>88</v>
      </c>
      <c r="C32" s="3" t="s">
        <v>93</v>
      </c>
      <c r="D32" s="3" t="s">
        <v>13</v>
      </c>
      <c r="E32" s="3" t="s">
        <v>124</v>
      </c>
      <c r="F32" s="3" t="s">
        <v>15</v>
      </c>
      <c r="G32" s="3" t="s">
        <v>16</v>
      </c>
      <c r="H32" s="3" t="s">
        <v>180</v>
      </c>
      <c r="I32" s="3" t="s">
        <v>179</v>
      </c>
      <c r="J32" s="3">
        <v>2019</v>
      </c>
      <c r="K32" s="3" t="s">
        <v>15</v>
      </c>
      <c r="L32" s="3" t="s">
        <v>17</v>
      </c>
      <c r="M32" s="3" t="s">
        <v>15</v>
      </c>
      <c r="N32" s="3" t="s">
        <v>15</v>
      </c>
      <c r="O32" s="3"/>
      <c r="P32" s="3">
        <v>1</v>
      </c>
      <c r="Q32" s="4" t="s">
        <v>20</v>
      </c>
      <c r="R32" s="3">
        <v>5</v>
      </c>
      <c r="S32" s="4" t="s">
        <v>66</v>
      </c>
      <c r="T32" s="3" t="s">
        <v>22</v>
      </c>
      <c r="U32" s="3">
        <v>1</v>
      </c>
      <c r="V32" s="3"/>
      <c r="W32" s="3"/>
      <c r="X32" s="3"/>
      <c r="Y32" s="3"/>
      <c r="Z32" s="3">
        <v>1</v>
      </c>
      <c r="AA32" s="3" t="s">
        <v>146</v>
      </c>
    </row>
    <row r="33" spans="1:28" ht="20.399999999999999" x14ac:dyDescent="0.3">
      <c r="A33" s="3">
        <v>31</v>
      </c>
      <c r="B33" s="3" t="s">
        <v>88</v>
      </c>
      <c r="C33" s="3" t="s">
        <v>94</v>
      </c>
      <c r="D33" s="3" t="s">
        <v>13</v>
      </c>
      <c r="E33" s="3" t="s">
        <v>90</v>
      </c>
      <c r="F33" s="3" t="s">
        <v>15</v>
      </c>
      <c r="G33" s="3" t="s">
        <v>16</v>
      </c>
      <c r="H33" s="3" t="s">
        <v>180</v>
      </c>
      <c r="I33" s="3" t="s">
        <v>179</v>
      </c>
      <c r="J33" s="3">
        <v>2019</v>
      </c>
      <c r="K33" s="3" t="s">
        <v>15</v>
      </c>
      <c r="L33" s="3" t="s">
        <v>17</v>
      </c>
      <c r="M33" s="3" t="s">
        <v>15</v>
      </c>
      <c r="N33" s="3" t="s">
        <v>15</v>
      </c>
      <c r="O33" s="3"/>
      <c r="P33" s="3">
        <v>1</v>
      </c>
      <c r="Q33" s="4" t="s">
        <v>20</v>
      </c>
      <c r="R33" s="3">
        <v>5</v>
      </c>
      <c r="S33" s="4" t="s">
        <v>21</v>
      </c>
      <c r="T33" s="3" t="s">
        <v>22</v>
      </c>
      <c r="U33" s="3">
        <v>1</v>
      </c>
      <c r="V33" s="3"/>
      <c r="W33" s="3"/>
      <c r="X33" s="3">
        <v>1</v>
      </c>
      <c r="Y33" s="3">
        <v>1</v>
      </c>
      <c r="Z33" s="3">
        <v>1</v>
      </c>
      <c r="AA33" s="3" t="s">
        <v>146</v>
      </c>
    </row>
    <row r="34" spans="1:28" ht="20.399999999999999" x14ac:dyDescent="0.3">
      <c r="A34" s="3">
        <v>32</v>
      </c>
      <c r="B34" s="3" t="s">
        <v>95</v>
      </c>
      <c r="C34" s="3" t="s">
        <v>96</v>
      </c>
      <c r="D34" s="3" t="s">
        <v>13</v>
      </c>
      <c r="E34" s="3" t="s">
        <v>90</v>
      </c>
      <c r="F34" s="3" t="s">
        <v>15</v>
      </c>
      <c r="G34" s="3" t="s">
        <v>16</v>
      </c>
      <c r="H34" s="3" t="s">
        <v>180</v>
      </c>
      <c r="I34" s="3" t="s">
        <v>179</v>
      </c>
      <c r="J34" s="3">
        <v>2019</v>
      </c>
      <c r="K34" s="3" t="s">
        <v>15</v>
      </c>
      <c r="L34" s="3" t="s">
        <v>17</v>
      </c>
      <c r="M34" s="3" t="s">
        <v>15</v>
      </c>
      <c r="N34" s="3" t="s">
        <v>15</v>
      </c>
      <c r="O34" s="3"/>
      <c r="P34" s="3">
        <v>1</v>
      </c>
      <c r="Q34" s="4" t="s">
        <v>20</v>
      </c>
      <c r="R34" s="3">
        <v>5</v>
      </c>
      <c r="S34" s="3" t="s">
        <v>33</v>
      </c>
      <c r="T34" s="3" t="s">
        <v>34</v>
      </c>
      <c r="U34" s="3">
        <v>1</v>
      </c>
      <c r="V34" s="3"/>
      <c r="W34" s="3"/>
      <c r="X34" s="3">
        <v>1</v>
      </c>
      <c r="Y34" s="3">
        <v>1</v>
      </c>
      <c r="Z34" s="3">
        <v>1</v>
      </c>
      <c r="AA34" s="3" t="s">
        <v>146</v>
      </c>
    </row>
    <row r="35" spans="1:28" ht="20.399999999999999" x14ac:dyDescent="0.3">
      <c r="A35" s="3">
        <v>33</v>
      </c>
      <c r="B35" s="3" t="s">
        <v>95</v>
      </c>
      <c r="C35" s="3" t="s">
        <v>97</v>
      </c>
      <c r="D35" s="3" t="s">
        <v>13</v>
      </c>
      <c r="E35" s="3" t="s">
        <v>90</v>
      </c>
      <c r="F35" s="3" t="s">
        <v>15</v>
      </c>
      <c r="G35" s="3" t="s">
        <v>16</v>
      </c>
      <c r="H35" s="3" t="s">
        <v>180</v>
      </c>
      <c r="I35" s="3" t="s">
        <v>179</v>
      </c>
      <c r="J35" s="3">
        <v>2019</v>
      </c>
      <c r="K35" s="3" t="s">
        <v>15</v>
      </c>
      <c r="L35" s="3" t="s">
        <v>17</v>
      </c>
      <c r="M35" s="3" t="s">
        <v>15</v>
      </c>
      <c r="N35" s="3" t="s">
        <v>15</v>
      </c>
      <c r="O35" s="3"/>
      <c r="P35" s="3">
        <v>1</v>
      </c>
      <c r="Q35" s="4" t="s">
        <v>20</v>
      </c>
      <c r="R35" s="3">
        <v>5</v>
      </c>
      <c r="S35" s="3" t="s">
        <v>33</v>
      </c>
      <c r="T35" s="3" t="s">
        <v>34</v>
      </c>
      <c r="U35" s="3">
        <v>1</v>
      </c>
      <c r="V35" s="3"/>
      <c r="W35" s="3"/>
      <c r="X35" s="3">
        <v>1</v>
      </c>
      <c r="Y35" s="3"/>
      <c r="Z35" s="3">
        <v>1</v>
      </c>
      <c r="AA35" s="3" t="s">
        <v>146</v>
      </c>
    </row>
    <row r="36" spans="1:28" ht="20.399999999999999" x14ac:dyDescent="0.3">
      <c r="A36" s="3">
        <v>34</v>
      </c>
      <c r="B36" s="3" t="s">
        <v>98</v>
      </c>
      <c r="C36" s="3" t="s">
        <v>99</v>
      </c>
      <c r="D36" s="3" t="s">
        <v>13</v>
      </c>
      <c r="E36" s="3" t="s">
        <v>90</v>
      </c>
      <c r="F36" s="3" t="s">
        <v>15</v>
      </c>
      <c r="G36" s="3" t="s">
        <v>16</v>
      </c>
      <c r="H36" s="3" t="s">
        <v>180</v>
      </c>
      <c r="I36" s="3" t="s">
        <v>179</v>
      </c>
      <c r="J36" s="3">
        <v>2019</v>
      </c>
      <c r="K36" s="3" t="s">
        <v>15</v>
      </c>
      <c r="L36" s="3" t="s">
        <v>17</v>
      </c>
      <c r="M36" s="3" t="s">
        <v>15</v>
      </c>
      <c r="N36" s="3" t="s">
        <v>15</v>
      </c>
      <c r="O36" s="3"/>
      <c r="P36" s="3">
        <v>1</v>
      </c>
      <c r="Q36" s="3" t="s">
        <v>100</v>
      </c>
      <c r="R36" s="3">
        <v>5</v>
      </c>
      <c r="S36" s="3" t="s">
        <v>33</v>
      </c>
      <c r="T36" s="3" t="s">
        <v>34</v>
      </c>
      <c r="U36" s="3">
        <v>1</v>
      </c>
      <c r="V36" s="3"/>
      <c r="W36" s="3"/>
      <c r="X36" s="3">
        <v>1</v>
      </c>
      <c r="Y36" s="3">
        <v>1</v>
      </c>
      <c r="Z36" s="3">
        <v>1</v>
      </c>
      <c r="AA36" s="3" t="s">
        <v>146</v>
      </c>
    </row>
    <row r="37" spans="1:28" ht="20.399999999999999" x14ac:dyDescent="0.3">
      <c r="A37" s="3">
        <v>35</v>
      </c>
      <c r="B37" s="3" t="s">
        <v>98</v>
      </c>
      <c r="C37" s="3" t="s">
        <v>101</v>
      </c>
      <c r="D37" s="3" t="s">
        <v>13</v>
      </c>
      <c r="E37" s="3" t="s">
        <v>90</v>
      </c>
      <c r="F37" s="3" t="s">
        <v>15</v>
      </c>
      <c r="G37" s="3" t="s">
        <v>16</v>
      </c>
      <c r="H37" s="3" t="s">
        <v>180</v>
      </c>
      <c r="I37" s="3" t="s">
        <v>179</v>
      </c>
      <c r="J37" s="3">
        <v>2019</v>
      </c>
      <c r="K37" s="3" t="s">
        <v>15</v>
      </c>
      <c r="L37" s="3" t="s">
        <v>17</v>
      </c>
      <c r="M37" s="3" t="s">
        <v>15</v>
      </c>
      <c r="N37" s="3" t="s">
        <v>15</v>
      </c>
      <c r="O37" s="3"/>
      <c r="P37" s="3">
        <v>1</v>
      </c>
      <c r="Q37" s="4" t="s">
        <v>100</v>
      </c>
      <c r="R37" s="3">
        <v>5</v>
      </c>
      <c r="S37" s="4" t="s">
        <v>21</v>
      </c>
      <c r="T37" s="3" t="s">
        <v>22</v>
      </c>
      <c r="U37" s="3">
        <v>1</v>
      </c>
      <c r="V37" s="3"/>
      <c r="W37" s="3"/>
      <c r="X37" s="3">
        <v>1</v>
      </c>
      <c r="Y37" s="3"/>
      <c r="Z37" s="3">
        <v>1</v>
      </c>
      <c r="AA37" s="3" t="s">
        <v>146</v>
      </c>
    </row>
    <row r="38" spans="1:28" ht="20.399999999999999" x14ac:dyDescent="0.3">
      <c r="A38" s="3">
        <v>36</v>
      </c>
      <c r="B38" s="3" t="s">
        <v>98</v>
      </c>
      <c r="C38" s="3" t="s">
        <v>102</v>
      </c>
      <c r="D38" s="3" t="s">
        <v>13</v>
      </c>
      <c r="E38" s="3" t="s">
        <v>90</v>
      </c>
      <c r="F38" s="3" t="s">
        <v>15</v>
      </c>
      <c r="G38" s="3" t="s">
        <v>16</v>
      </c>
      <c r="H38" s="3" t="s">
        <v>180</v>
      </c>
      <c r="I38" s="3" t="s">
        <v>179</v>
      </c>
      <c r="J38" s="3">
        <v>2019</v>
      </c>
      <c r="K38" s="3" t="s">
        <v>15</v>
      </c>
      <c r="L38" s="3" t="s">
        <v>17</v>
      </c>
      <c r="M38" s="3" t="s">
        <v>15</v>
      </c>
      <c r="N38" s="3" t="s">
        <v>15</v>
      </c>
      <c r="O38" s="3"/>
      <c r="P38" s="3"/>
      <c r="Q38" s="3"/>
      <c r="R38" s="3">
        <v>5</v>
      </c>
      <c r="S38" s="4" t="s">
        <v>66</v>
      </c>
      <c r="T38" s="3" t="s">
        <v>84</v>
      </c>
      <c r="U38" s="3">
        <v>1</v>
      </c>
      <c r="V38" s="3"/>
      <c r="W38" s="3"/>
      <c r="X38" s="3"/>
      <c r="Y38" s="3"/>
      <c r="Z38" s="3">
        <v>1</v>
      </c>
      <c r="AA38" s="3" t="s">
        <v>146</v>
      </c>
    </row>
    <row r="39" spans="1:28" ht="30.6" x14ac:dyDescent="0.3">
      <c r="A39" s="3">
        <v>37</v>
      </c>
      <c r="B39" s="3" t="s">
        <v>129</v>
      </c>
      <c r="C39" s="3" t="s">
        <v>103</v>
      </c>
      <c r="D39" s="3" t="s">
        <v>13</v>
      </c>
      <c r="E39" s="3" t="s">
        <v>124</v>
      </c>
      <c r="F39" s="3" t="s">
        <v>104</v>
      </c>
      <c r="G39" s="3" t="s">
        <v>214</v>
      </c>
      <c r="H39" s="3" t="s">
        <v>177</v>
      </c>
      <c r="I39" s="3" t="s">
        <v>171</v>
      </c>
      <c r="J39" s="3">
        <v>2023</v>
      </c>
      <c r="K39" s="3" t="s">
        <v>104</v>
      </c>
      <c r="L39" s="3" t="s">
        <v>105</v>
      </c>
      <c r="M39" s="3" t="s">
        <v>104</v>
      </c>
      <c r="N39" s="3" t="s">
        <v>104</v>
      </c>
      <c r="O39" s="15">
        <v>1</v>
      </c>
      <c r="P39" s="15"/>
      <c r="Q39" s="4" t="s">
        <v>19</v>
      </c>
      <c r="R39" s="3">
        <v>2</v>
      </c>
      <c r="S39" s="3" t="s">
        <v>215</v>
      </c>
      <c r="T39" s="3" t="s">
        <v>34</v>
      </c>
      <c r="U39" s="3">
        <v>1</v>
      </c>
      <c r="V39" s="3"/>
      <c r="W39" s="3"/>
      <c r="X39" s="3">
        <v>1</v>
      </c>
      <c r="Y39" s="3"/>
      <c r="Z39" s="3">
        <v>1</v>
      </c>
      <c r="AA39" s="3" t="s">
        <v>146</v>
      </c>
    </row>
    <row r="40" spans="1:28" ht="20.399999999999999" x14ac:dyDescent="0.3">
      <c r="A40" s="3">
        <v>38</v>
      </c>
      <c r="B40" s="3" t="s">
        <v>106</v>
      </c>
      <c r="C40" s="3" t="s">
        <v>107</v>
      </c>
      <c r="D40" s="3" t="s">
        <v>13</v>
      </c>
      <c r="E40" s="3" t="s">
        <v>90</v>
      </c>
      <c r="F40" s="3" t="s">
        <v>15</v>
      </c>
      <c r="G40" s="3" t="s">
        <v>16</v>
      </c>
      <c r="H40" s="3" t="s">
        <v>180</v>
      </c>
      <c r="I40" s="3" t="s">
        <v>179</v>
      </c>
      <c r="J40" s="3">
        <v>2019</v>
      </c>
      <c r="K40" s="3" t="s">
        <v>15</v>
      </c>
      <c r="L40" s="3" t="s">
        <v>17</v>
      </c>
      <c r="M40" s="3" t="s">
        <v>15</v>
      </c>
      <c r="N40" s="3" t="s">
        <v>15</v>
      </c>
      <c r="O40" s="3"/>
      <c r="P40" s="3">
        <v>1</v>
      </c>
      <c r="Q40" s="4" t="s">
        <v>20</v>
      </c>
      <c r="R40" s="3">
        <v>5</v>
      </c>
      <c r="S40" s="4" t="s">
        <v>21</v>
      </c>
      <c r="T40" s="3" t="s">
        <v>22</v>
      </c>
      <c r="U40" s="3">
        <v>1</v>
      </c>
      <c r="V40" s="3"/>
      <c r="W40" s="3"/>
      <c r="X40" s="3"/>
      <c r="Y40" s="3">
        <v>1</v>
      </c>
      <c r="Z40" s="3">
        <v>1</v>
      </c>
      <c r="AA40" s="3" t="s">
        <v>146</v>
      </c>
    </row>
    <row r="41" spans="1:28" ht="20.399999999999999" x14ac:dyDescent="0.3">
      <c r="A41" s="3">
        <v>39</v>
      </c>
      <c r="B41" s="3" t="s">
        <v>106</v>
      </c>
      <c r="C41" s="3" t="s">
        <v>108</v>
      </c>
      <c r="D41" s="3" t="s">
        <v>13</v>
      </c>
      <c r="E41" s="3" t="s">
        <v>90</v>
      </c>
      <c r="F41" s="3" t="s">
        <v>15</v>
      </c>
      <c r="G41" s="3" t="s">
        <v>16</v>
      </c>
      <c r="H41" s="3" t="s">
        <v>180</v>
      </c>
      <c r="I41" s="3" t="s">
        <v>179</v>
      </c>
      <c r="J41" s="3">
        <v>2019</v>
      </c>
      <c r="K41" s="3" t="s">
        <v>15</v>
      </c>
      <c r="L41" s="3" t="s">
        <v>17</v>
      </c>
      <c r="M41" s="3" t="s">
        <v>15</v>
      </c>
      <c r="N41" s="3" t="s">
        <v>15</v>
      </c>
      <c r="O41" s="3"/>
      <c r="P41" s="3">
        <v>1</v>
      </c>
      <c r="Q41" s="4" t="s">
        <v>20</v>
      </c>
      <c r="R41" s="3">
        <v>5</v>
      </c>
      <c r="S41" s="4" t="s">
        <v>21</v>
      </c>
      <c r="T41" s="3" t="s">
        <v>22</v>
      </c>
      <c r="U41" s="3">
        <v>1</v>
      </c>
      <c r="V41" s="3"/>
      <c r="W41" s="3"/>
      <c r="X41" s="3"/>
      <c r="Y41" s="3"/>
      <c r="Z41" s="3">
        <v>1</v>
      </c>
      <c r="AA41" s="3" t="s">
        <v>146</v>
      </c>
    </row>
    <row r="42" spans="1:28" ht="20.399999999999999" x14ac:dyDescent="0.3">
      <c r="A42" s="3">
        <v>40</v>
      </c>
      <c r="B42" s="3" t="s">
        <v>106</v>
      </c>
      <c r="C42" s="3" t="s">
        <v>109</v>
      </c>
      <c r="D42" s="3" t="s">
        <v>13</v>
      </c>
      <c r="E42" s="3" t="s">
        <v>90</v>
      </c>
      <c r="F42" s="3" t="s">
        <v>15</v>
      </c>
      <c r="G42" s="3" t="s">
        <v>16</v>
      </c>
      <c r="H42" s="3" t="s">
        <v>180</v>
      </c>
      <c r="I42" s="3" t="s">
        <v>179</v>
      </c>
      <c r="J42" s="3">
        <v>2019</v>
      </c>
      <c r="K42" s="3" t="s">
        <v>15</v>
      </c>
      <c r="L42" s="3" t="s">
        <v>17</v>
      </c>
      <c r="M42" s="3" t="s">
        <v>15</v>
      </c>
      <c r="N42" s="3" t="s">
        <v>15</v>
      </c>
      <c r="O42" s="3"/>
      <c r="P42" s="3">
        <v>1</v>
      </c>
      <c r="Q42" s="4" t="s">
        <v>20</v>
      </c>
      <c r="R42" s="3">
        <v>5</v>
      </c>
      <c r="S42" s="4" t="s">
        <v>21</v>
      </c>
      <c r="T42" s="3" t="s">
        <v>22</v>
      </c>
      <c r="U42" s="3">
        <v>1</v>
      </c>
      <c r="V42" s="3"/>
      <c r="W42" s="3"/>
      <c r="X42" s="3"/>
      <c r="Y42" s="3"/>
      <c r="Z42" s="3">
        <v>1</v>
      </c>
      <c r="AA42" s="3" t="s">
        <v>146</v>
      </c>
    </row>
    <row r="43" spans="1:28" ht="30.6" x14ac:dyDescent="0.3">
      <c r="A43" s="3">
        <v>41</v>
      </c>
      <c r="B43" s="3" t="s">
        <v>106</v>
      </c>
      <c r="C43" s="3" t="s">
        <v>110</v>
      </c>
      <c r="D43" s="3" t="s">
        <v>13</v>
      </c>
      <c r="E43" s="3" t="s">
        <v>90</v>
      </c>
      <c r="F43" s="3" t="s">
        <v>104</v>
      </c>
      <c r="G43" s="3" t="s">
        <v>214</v>
      </c>
      <c r="H43" s="3" t="s">
        <v>177</v>
      </c>
      <c r="I43" s="3" t="s">
        <v>171</v>
      </c>
      <c r="J43" s="3">
        <v>2023</v>
      </c>
      <c r="K43" s="3" t="s">
        <v>104</v>
      </c>
      <c r="L43" s="3" t="s">
        <v>105</v>
      </c>
      <c r="M43" s="3" t="s">
        <v>104</v>
      </c>
      <c r="N43" s="3" t="s">
        <v>42</v>
      </c>
      <c r="O43" s="7">
        <v>1</v>
      </c>
      <c r="P43" s="7"/>
      <c r="Q43" s="4" t="s">
        <v>19</v>
      </c>
      <c r="R43" s="3">
        <v>2</v>
      </c>
      <c r="S43" s="4" t="s">
        <v>21</v>
      </c>
      <c r="T43" s="3" t="s">
        <v>22</v>
      </c>
      <c r="U43" s="3">
        <v>1</v>
      </c>
      <c r="V43" s="3"/>
      <c r="W43" s="3"/>
      <c r="X43" s="3"/>
      <c r="Y43" s="3"/>
      <c r="Z43" s="3">
        <v>1</v>
      </c>
      <c r="AA43" s="3" t="s">
        <v>146</v>
      </c>
      <c r="AB43" s="13" t="s">
        <v>206</v>
      </c>
    </row>
    <row r="44" spans="1:28" ht="20.399999999999999" x14ac:dyDescent="0.3">
      <c r="A44" s="3">
        <v>42</v>
      </c>
      <c r="B44" s="3" t="s">
        <v>111</v>
      </c>
      <c r="C44" s="3" t="s">
        <v>112</v>
      </c>
      <c r="D44" s="3" t="s">
        <v>13</v>
      </c>
      <c r="E44" s="3" t="s">
        <v>90</v>
      </c>
      <c r="F44" s="3" t="s">
        <v>15</v>
      </c>
      <c r="G44" s="3" t="s">
        <v>16</v>
      </c>
      <c r="H44" s="3" t="s">
        <v>180</v>
      </c>
      <c r="I44" s="3" t="s">
        <v>179</v>
      </c>
      <c r="J44" s="3">
        <v>2019</v>
      </c>
      <c r="K44" s="3" t="s">
        <v>15</v>
      </c>
      <c r="L44" s="3" t="s">
        <v>17</v>
      </c>
      <c r="M44" s="3" t="s">
        <v>15</v>
      </c>
      <c r="N44" s="3" t="s">
        <v>15</v>
      </c>
      <c r="O44" s="3"/>
      <c r="P44" s="3">
        <v>1</v>
      </c>
      <c r="Q44" s="4" t="s">
        <v>20</v>
      </c>
      <c r="R44" s="3">
        <v>5</v>
      </c>
      <c r="S44" s="4" t="s">
        <v>21</v>
      </c>
      <c r="T44" s="3" t="s">
        <v>22</v>
      </c>
      <c r="U44" s="3"/>
      <c r="V44" s="3">
        <v>1</v>
      </c>
      <c r="W44" s="3"/>
      <c r="X44" s="3">
        <v>1</v>
      </c>
      <c r="Y44" s="3">
        <v>1</v>
      </c>
      <c r="Z44" s="3">
        <v>1</v>
      </c>
      <c r="AA44" s="3" t="s">
        <v>146</v>
      </c>
    </row>
    <row r="45" spans="1:28" ht="20.399999999999999" x14ac:dyDescent="0.3">
      <c r="A45" s="3">
        <v>43</v>
      </c>
      <c r="B45" s="3" t="s">
        <v>111</v>
      </c>
      <c r="C45" s="3" t="s">
        <v>113</v>
      </c>
      <c r="D45" s="3" t="s">
        <v>13</v>
      </c>
      <c r="E45" s="3" t="s">
        <v>90</v>
      </c>
      <c r="F45" s="3" t="s">
        <v>15</v>
      </c>
      <c r="G45" s="3" t="s">
        <v>16</v>
      </c>
      <c r="H45" s="3" t="s">
        <v>180</v>
      </c>
      <c r="I45" s="3" t="s">
        <v>179</v>
      </c>
      <c r="J45" s="3">
        <v>2019</v>
      </c>
      <c r="K45" s="3" t="s">
        <v>15</v>
      </c>
      <c r="L45" s="3" t="s">
        <v>17</v>
      </c>
      <c r="M45" s="3" t="s">
        <v>15</v>
      </c>
      <c r="N45" s="3" t="s">
        <v>15</v>
      </c>
      <c r="O45" s="3"/>
      <c r="P45" s="3">
        <v>1</v>
      </c>
      <c r="Q45" s="4" t="s">
        <v>20</v>
      </c>
      <c r="R45" s="3">
        <v>5</v>
      </c>
      <c r="S45" s="4" t="s">
        <v>21</v>
      </c>
      <c r="T45" s="3" t="s">
        <v>22</v>
      </c>
      <c r="U45" s="3"/>
      <c r="V45" s="3">
        <v>1</v>
      </c>
      <c r="W45" s="3"/>
      <c r="X45" s="3">
        <v>1</v>
      </c>
      <c r="Y45" s="3"/>
      <c r="Z45" s="3">
        <v>1</v>
      </c>
      <c r="AA45" s="3" t="s">
        <v>146</v>
      </c>
    </row>
    <row r="46" spans="1:28" ht="20.399999999999999" x14ac:dyDescent="0.3">
      <c r="A46" s="3">
        <v>44</v>
      </c>
      <c r="B46" s="3" t="s">
        <v>111</v>
      </c>
      <c r="C46" s="3" t="s">
        <v>114</v>
      </c>
      <c r="D46" s="3" t="s">
        <v>13</v>
      </c>
      <c r="E46" s="3" t="s">
        <v>115</v>
      </c>
      <c r="F46" s="3" t="s">
        <v>15</v>
      </c>
      <c r="G46" s="3" t="s">
        <v>16</v>
      </c>
      <c r="H46" s="3" t="s">
        <v>180</v>
      </c>
      <c r="I46" s="3" t="s">
        <v>179</v>
      </c>
      <c r="J46" s="3">
        <v>2019</v>
      </c>
      <c r="K46" s="3" t="s">
        <v>15</v>
      </c>
      <c r="L46" s="3" t="s">
        <v>17</v>
      </c>
      <c r="M46" s="3" t="s">
        <v>15</v>
      </c>
      <c r="N46" s="3" t="s">
        <v>15</v>
      </c>
      <c r="O46" s="3"/>
      <c r="P46" s="3">
        <v>1</v>
      </c>
      <c r="Q46" s="4" t="s">
        <v>20</v>
      </c>
      <c r="R46" s="3">
        <v>5</v>
      </c>
      <c r="S46" s="15" t="s">
        <v>116</v>
      </c>
      <c r="T46" s="3"/>
      <c r="U46" s="3"/>
      <c r="V46" s="3">
        <v>1</v>
      </c>
      <c r="W46" s="3"/>
      <c r="X46" s="3"/>
      <c r="Y46" s="3"/>
      <c r="Z46" s="3">
        <v>1</v>
      </c>
      <c r="AA46" s="3" t="s">
        <v>146</v>
      </c>
    </row>
    <row r="47" spans="1:28" ht="20.399999999999999" x14ac:dyDescent="0.3">
      <c r="A47" s="3">
        <v>45</v>
      </c>
      <c r="B47" s="3" t="s">
        <v>117</v>
      </c>
      <c r="C47" s="3" t="s">
        <v>118</v>
      </c>
      <c r="D47" s="3" t="s">
        <v>13</v>
      </c>
      <c r="E47" s="3" t="s">
        <v>63</v>
      </c>
      <c r="F47" s="3" t="s">
        <v>15</v>
      </c>
      <c r="G47" s="3" t="s">
        <v>69</v>
      </c>
      <c r="H47" s="3" t="s">
        <v>178</v>
      </c>
      <c r="I47" s="3" t="s">
        <v>179</v>
      </c>
      <c r="J47" s="3">
        <v>2017</v>
      </c>
      <c r="K47" s="3" t="s">
        <v>15</v>
      </c>
      <c r="L47" s="3" t="s">
        <v>65</v>
      </c>
      <c r="M47" s="3" t="s">
        <v>15</v>
      </c>
      <c r="N47" s="3" t="s">
        <v>119</v>
      </c>
      <c r="O47" s="3">
        <v>1</v>
      </c>
      <c r="P47" s="3"/>
      <c r="Q47" s="4" t="s">
        <v>20</v>
      </c>
      <c r="R47" s="3">
        <v>2</v>
      </c>
      <c r="S47" s="3" t="s">
        <v>91</v>
      </c>
      <c r="T47" s="3" t="s">
        <v>120</v>
      </c>
      <c r="U47" s="3">
        <v>1</v>
      </c>
      <c r="V47" s="3"/>
      <c r="W47" s="3"/>
      <c r="X47" s="3">
        <v>1</v>
      </c>
      <c r="Y47" s="3"/>
      <c r="Z47" s="3">
        <v>1</v>
      </c>
      <c r="AA47" s="3" t="s">
        <v>147</v>
      </c>
    </row>
    <row r="48" spans="1:28" ht="20.399999999999999" x14ac:dyDescent="0.3">
      <c r="A48" s="3">
        <v>46</v>
      </c>
      <c r="B48" s="3" t="s">
        <v>121</v>
      </c>
      <c r="C48" s="6" t="s">
        <v>126</v>
      </c>
      <c r="D48" s="3" t="s">
        <v>13</v>
      </c>
      <c r="E48" s="3" t="s">
        <v>115</v>
      </c>
      <c r="F48" s="3" t="s">
        <v>15</v>
      </c>
      <c r="G48" s="3" t="s">
        <v>16</v>
      </c>
      <c r="H48" s="3" t="s">
        <v>180</v>
      </c>
      <c r="I48" s="3" t="s">
        <v>179</v>
      </c>
      <c r="J48" s="3">
        <v>2019</v>
      </c>
      <c r="K48" s="3" t="s">
        <v>15</v>
      </c>
      <c r="L48" s="3" t="s">
        <v>17</v>
      </c>
      <c r="M48" s="3" t="s">
        <v>15</v>
      </c>
      <c r="N48" s="3" t="s">
        <v>15</v>
      </c>
      <c r="O48" s="3"/>
      <c r="P48" s="3"/>
      <c r="Q48" s="4" t="s">
        <v>20</v>
      </c>
      <c r="R48" s="3">
        <v>5</v>
      </c>
      <c r="S48" s="4" t="s">
        <v>21</v>
      </c>
      <c r="T48" s="3" t="s">
        <v>22</v>
      </c>
      <c r="U48" s="3"/>
      <c r="V48" s="3">
        <v>1</v>
      </c>
      <c r="W48" s="3"/>
      <c r="X48" s="3"/>
      <c r="Y48" s="3"/>
      <c r="Z48" s="3">
        <v>1</v>
      </c>
      <c r="AA48" s="3" t="s">
        <v>146</v>
      </c>
    </row>
    <row r="49" spans="1:27" ht="20.399999999999999" x14ac:dyDescent="0.3">
      <c r="A49" s="3">
        <v>47</v>
      </c>
      <c r="B49" s="3" t="s">
        <v>122</v>
      </c>
      <c r="C49" s="6" t="s">
        <v>127</v>
      </c>
      <c r="D49" s="3" t="s">
        <v>13</v>
      </c>
      <c r="E49" s="3" t="s">
        <v>115</v>
      </c>
      <c r="F49" s="3" t="s">
        <v>15</v>
      </c>
      <c r="G49" s="3" t="s">
        <v>16</v>
      </c>
      <c r="H49" s="3" t="s">
        <v>180</v>
      </c>
      <c r="I49" s="3" t="s">
        <v>179</v>
      </c>
      <c r="J49" s="3">
        <v>2019</v>
      </c>
      <c r="K49" s="3" t="s">
        <v>15</v>
      </c>
      <c r="L49" s="3" t="s">
        <v>17</v>
      </c>
      <c r="M49" s="3" t="s">
        <v>15</v>
      </c>
      <c r="N49" s="3" t="s">
        <v>15</v>
      </c>
      <c r="O49" s="3"/>
      <c r="P49" s="3"/>
      <c r="Q49" s="4" t="s">
        <v>20</v>
      </c>
      <c r="R49" s="3">
        <v>5</v>
      </c>
      <c r="S49" s="4" t="s">
        <v>21</v>
      </c>
      <c r="T49" s="3" t="s">
        <v>22</v>
      </c>
      <c r="U49" s="3"/>
      <c r="V49" s="3">
        <v>1</v>
      </c>
      <c r="W49" s="3"/>
      <c r="X49" s="3"/>
      <c r="Y49" s="3"/>
      <c r="Z49" s="3">
        <v>1</v>
      </c>
      <c r="AA49" s="3" t="s">
        <v>146</v>
      </c>
    </row>
    <row r="50" spans="1:27" ht="20.399999999999999" x14ac:dyDescent="0.3">
      <c r="A50" s="3">
        <v>48</v>
      </c>
      <c r="B50" s="3" t="s">
        <v>123</v>
      </c>
      <c r="C50" s="6" t="s">
        <v>128</v>
      </c>
      <c r="D50" s="3" t="s">
        <v>13</v>
      </c>
      <c r="E50" s="3" t="s">
        <v>115</v>
      </c>
      <c r="F50" s="3" t="s">
        <v>15</v>
      </c>
      <c r="G50" s="3" t="s">
        <v>16</v>
      </c>
      <c r="H50" s="3" t="s">
        <v>180</v>
      </c>
      <c r="I50" s="3" t="s">
        <v>179</v>
      </c>
      <c r="J50" s="3">
        <v>2019</v>
      </c>
      <c r="K50" s="3" t="s">
        <v>15</v>
      </c>
      <c r="L50" s="3" t="s">
        <v>17</v>
      </c>
      <c r="M50" s="3" t="s">
        <v>15</v>
      </c>
      <c r="N50" s="3" t="s">
        <v>15</v>
      </c>
      <c r="O50" s="3"/>
      <c r="P50" s="3"/>
      <c r="Q50" s="4" t="s">
        <v>20</v>
      </c>
      <c r="R50" s="3">
        <v>5</v>
      </c>
      <c r="S50" s="4" t="s">
        <v>21</v>
      </c>
      <c r="T50" s="3" t="s">
        <v>22</v>
      </c>
      <c r="U50" s="3"/>
      <c r="V50" s="3">
        <v>1</v>
      </c>
      <c r="W50" s="3"/>
      <c r="X50" s="3"/>
      <c r="Y50" s="3"/>
      <c r="Z50" s="3">
        <v>1</v>
      </c>
      <c r="AA50" s="3" t="s">
        <v>146</v>
      </c>
    </row>
    <row r="51" spans="1:27" x14ac:dyDescent="0.3">
      <c r="A51" s="112" t="s">
        <v>130</v>
      </c>
      <c r="B51" s="112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3"/>
      <c r="Y51" s="14"/>
      <c r="Z51" s="8"/>
      <c r="AA51" s="14"/>
    </row>
    <row r="52" spans="1:27" x14ac:dyDescent="0.3">
      <c r="A52" s="3">
        <v>49</v>
      </c>
      <c r="B52" s="3" t="s">
        <v>53</v>
      </c>
      <c r="C52" s="3" t="s">
        <v>56</v>
      </c>
      <c r="D52" s="3" t="s">
        <v>13</v>
      </c>
      <c r="E52" s="3" t="s">
        <v>200</v>
      </c>
      <c r="F52" s="3" t="s">
        <v>104</v>
      </c>
      <c r="G52" s="3" t="s">
        <v>201</v>
      </c>
      <c r="H52" s="11" t="s">
        <v>209</v>
      </c>
      <c r="I52" s="8" t="s">
        <v>194</v>
      </c>
      <c r="J52" s="3">
        <v>2015</v>
      </c>
      <c r="K52" s="3" t="s">
        <v>104</v>
      </c>
      <c r="L52" s="3" t="s">
        <v>204</v>
      </c>
      <c r="M52" s="3" t="s">
        <v>104</v>
      </c>
      <c r="N52" s="3" t="s">
        <v>104</v>
      </c>
      <c r="O52" s="3"/>
      <c r="P52" s="3">
        <v>1</v>
      </c>
      <c r="Q52" s="3" t="s">
        <v>42</v>
      </c>
      <c r="R52" s="3">
        <v>2</v>
      </c>
      <c r="S52" s="3" t="s">
        <v>51</v>
      </c>
      <c r="T52" s="3" t="s">
        <v>210</v>
      </c>
      <c r="U52" s="3">
        <v>1</v>
      </c>
      <c r="V52" s="3"/>
      <c r="W52" s="3"/>
      <c r="X52" s="3">
        <v>1</v>
      </c>
      <c r="Y52" s="14"/>
      <c r="Z52" s="8"/>
      <c r="AA52" s="14"/>
    </row>
    <row r="53" spans="1:27" x14ac:dyDescent="0.3">
      <c r="A53" s="3">
        <v>50</v>
      </c>
      <c r="B53" s="3" t="s">
        <v>53</v>
      </c>
      <c r="C53" s="3" t="s">
        <v>57</v>
      </c>
      <c r="D53" s="3" t="s">
        <v>13</v>
      </c>
      <c r="E53" s="3" t="s">
        <v>200</v>
      </c>
      <c r="F53" s="3" t="s">
        <v>104</v>
      </c>
      <c r="G53" s="3" t="s">
        <v>201</v>
      </c>
      <c r="H53" s="11" t="s">
        <v>209</v>
      </c>
      <c r="I53" s="8" t="s">
        <v>194</v>
      </c>
      <c r="J53" s="3">
        <v>2015</v>
      </c>
      <c r="K53" s="3" t="s">
        <v>104</v>
      </c>
      <c r="L53" s="3" t="s">
        <v>204</v>
      </c>
      <c r="M53" s="3" t="s">
        <v>104</v>
      </c>
      <c r="N53" s="3" t="s">
        <v>104</v>
      </c>
      <c r="O53" s="3">
        <v>1</v>
      </c>
      <c r="P53" s="3"/>
      <c r="Q53" s="3" t="s">
        <v>19</v>
      </c>
      <c r="R53" s="3">
        <v>2</v>
      </c>
      <c r="S53" s="3" t="s">
        <v>66</v>
      </c>
      <c r="T53" s="3" t="s">
        <v>67</v>
      </c>
      <c r="U53" s="3">
        <v>1</v>
      </c>
      <c r="V53" s="3"/>
      <c r="W53" s="3"/>
      <c r="X53" s="3">
        <v>1</v>
      </c>
      <c r="Y53" s="14"/>
      <c r="Z53" s="8"/>
      <c r="AA53" s="14"/>
    </row>
    <row r="54" spans="1:27" x14ac:dyDescent="0.3">
      <c r="A54" s="112" t="s">
        <v>131</v>
      </c>
      <c r="B54" s="112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3"/>
      <c r="V54" s="3"/>
      <c r="W54" s="3"/>
      <c r="X54" s="3"/>
      <c r="Y54" s="14"/>
      <c r="Z54" s="8"/>
      <c r="AA54" s="14"/>
    </row>
    <row r="55" spans="1:27" ht="20.399999999999999" x14ac:dyDescent="0.3">
      <c r="A55" s="3">
        <v>51</v>
      </c>
      <c r="B55" s="3" t="s">
        <v>53</v>
      </c>
      <c r="C55" s="3" t="s">
        <v>59</v>
      </c>
      <c r="D55" s="3" t="s">
        <v>13</v>
      </c>
      <c r="E55" s="3" t="s">
        <v>211</v>
      </c>
      <c r="F55" s="3" t="s">
        <v>15</v>
      </c>
      <c r="G55" s="3" t="s">
        <v>212</v>
      </c>
      <c r="H55" s="3" t="s">
        <v>213</v>
      </c>
      <c r="I55" s="3" t="s">
        <v>174</v>
      </c>
      <c r="J55" s="3">
        <v>2015</v>
      </c>
      <c r="K55" s="3" t="s">
        <v>15</v>
      </c>
      <c r="L55" s="3" t="s">
        <v>27</v>
      </c>
      <c r="M55" s="3" t="s">
        <v>15</v>
      </c>
      <c r="N55" s="3" t="s">
        <v>15</v>
      </c>
      <c r="O55" s="3">
        <v>1</v>
      </c>
      <c r="P55" s="3"/>
      <c r="Q55" s="3" t="s">
        <v>19</v>
      </c>
      <c r="R55" s="3">
        <v>2</v>
      </c>
      <c r="S55" s="3" t="s">
        <v>66</v>
      </c>
      <c r="T55" s="3" t="s">
        <v>67</v>
      </c>
      <c r="U55" s="3">
        <v>1</v>
      </c>
      <c r="V55" s="3"/>
      <c r="W55" s="3"/>
      <c r="X55" s="3">
        <v>1</v>
      </c>
      <c r="Y55" s="14"/>
      <c r="Z55" s="8"/>
      <c r="AA55" s="14"/>
    </row>
    <row r="56" spans="1:27" x14ac:dyDescent="0.3">
      <c r="A56" s="112" t="s">
        <v>132</v>
      </c>
      <c r="B56" s="112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3"/>
      <c r="V56" s="3"/>
      <c r="W56" s="3"/>
      <c r="X56" s="3"/>
      <c r="Y56" s="14"/>
      <c r="Z56" s="8"/>
      <c r="AA56" s="14"/>
    </row>
    <row r="57" spans="1:27" ht="20.399999999999999" x14ac:dyDescent="0.3">
      <c r="A57" s="8">
        <v>52</v>
      </c>
      <c r="B57" s="3" t="s">
        <v>187</v>
      </c>
      <c r="C57" s="8" t="s">
        <v>149</v>
      </c>
      <c r="D57" s="8" t="s">
        <v>165</v>
      </c>
      <c r="E57" s="8" t="s">
        <v>202</v>
      </c>
      <c r="F57" s="8" t="s">
        <v>104</v>
      </c>
      <c r="G57" s="8" t="s">
        <v>203</v>
      </c>
      <c r="H57" s="11" t="s">
        <v>205</v>
      </c>
      <c r="I57" s="8" t="s">
        <v>194</v>
      </c>
      <c r="J57" s="8">
        <v>2021</v>
      </c>
      <c r="K57" s="8" t="s">
        <v>104</v>
      </c>
      <c r="L57" s="8" t="s">
        <v>204</v>
      </c>
      <c r="M57" s="8" t="s">
        <v>104</v>
      </c>
      <c r="N57" s="8" t="s">
        <v>104</v>
      </c>
      <c r="O57" s="8"/>
      <c r="P57" s="8"/>
      <c r="Q57" s="8"/>
      <c r="R57" s="8"/>
      <c r="S57" s="8" t="s">
        <v>197</v>
      </c>
      <c r="T57" s="8" t="s">
        <v>198</v>
      </c>
      <c r="U57" s="3"/>
      <c r="V57" s="3">
        <v>1</v>
      </c>
      <c r="W57" s="3"/>
      <c r="X57" s="3"/>
      <c r="Y57" s="14"/>
      <c r="Z57" s="8">
        <v>1</v>
      </c>
      <c r="AA57" s="14"/>
    </row>
    <row r="58" spans="1:27" ht="20.399999999999999" x14ac:dyDescent="0.3">
      <c r="A58" s="8">
        <v>53</v>
      </c>
      <c r="B58" s="3" t="s">
        <v>187</v>
      </c>
      <c r="C58" s="8" t="s">
        <v>150</v>
      </c>
      <c r="D58" s="8" t="s">
        <v>165</v>
      </c>
      <c r="E58" s="8" t="s">
        <v>202</v>
      </c>
      <c r="F58" s="8" t="s">
        <v>104</v>
      </c>
      <c r="G58" s="8" t="s">
        <v>203</v>
      </c>
      <c r="H58" s="11" t="s">
        <v>205</v>
      </c>
      <c r="I58" s="8" t="s">
        <v>194</v>
      </c>
      <c r="J58" s="8">
        <v>2021</v>
      </c>
      <c r="K58" s="8" t="s">
        <v>104</v>
      </c>
      <c r="L58" s="8" t="s">
        <v>204</v>
      </c>
      <c r="M58" s="8" t="s">
        <v>104</v>
      </c>
      <c r="N58" s="8" t="s">
        <v>104</v>
      </c>
      <c r="O58" s="8"/>
      <c r="P58" s="8"/>
      <c r="Q58" s="8"/>
      <c r="R58" s="8"/>
      <c r="S58" s="8" t="s">
        <v>197</v>
      </c>
      <c r="T58" s="8" t="s">
        <v>198</v>
      </c>
      <c r="U58" s="3"/>
      <c r="V58" s="3">
        <v>1</v>
      </c>
      <c r="W58" s="3"/>
      <c r="X58" s="3"/>
      <c r="Y58" s="14"/>
      <c r="Z58" s="8">
        <v>1</v>
      </c>
      <c r="AA58" s="14"/>
    </row>
    <row r="59" spans="1:27" ht="20.399999999999999" x14ac:dyDescent="0.3">
      <c r="A59" s="8">
        <v>54</v>
      </c>
      <c r="B59" s="3" t="s">
        <v>187</v>
      </c>
      <c r="C59" s="8" t="s">
        <v>151</v>
      </c>
      <c r="D59" s="8" t="s">
        <v>165</v>
      </c>
      <c r="E59" s="8" t="s">
        <v>202</v>
      </c>
      <c r="F59" s="8" t="s">
        <v>104</v>
      </c>
      <c r="G59" s="8" t="s">
        <v>203</v>
      </c>
      <c r="H59" s="11" t="s">
        <v>205</v>
      </c>
      <c r="I59" s="8" t="s">
        <v>194</v>
      </c>
      <c r="J59" s="8">
        <v>2021</v>
      </c>
      <c r="K59" s="8" t="s">
        <v>104</v>
      </c>
      <c r="L59" s="8" t="s">
        <v>204</v>
      </c>
      <c r="M59" s="8" t="s">
        <v>104</v>
      </c>
      <c r="N59" s="8" t="s">
        <v>104</v>
      </c>
      <c r="O59" s="8"/>
      <c r="P59" s="8"/>
      <c r="Q59" s="8"/>
      <c r="R59" s="8"/>
      <c r="S59" s="8" t="s">
        <v>197</v>
      </c>
      <c r="T59" s="8" t="s">
        <v>198</v>
      </c>
      <c r="U59" s="3"/>
      <c r="V59" s="3">
        <v>1</v>
      </c>
      <c r="W59" s="3"/>
      <c r="X59" s="3"/>
      <c r="Y59" s="14"/>
      <c r="Z59" s="8">
        <v>1</v>
      </c>
      <c r="AA59" s="14"/>
    </row>
    <row r="60" spans="1:27" x14ac:dyDescent="0.3">
      <c r="A60" s="112" t="s">
        <v>133</v>
      </c>
      <c r="B60" s="112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3"/>
      <c r="Y60" s="14"/>
      <c r="Z60" s="8"/>
      <c r="AA60" s="14"/>
    </row>
    <row r="61" spans="1:27" ht="20.399999999999999" x14ac:dyDescent="0.3">
      <c r="A61" s="8">
        <v>55</v>
      </c>
      <c r="B61" s="3" t="s">
        <v>186</v>
      </c>
      <c r="C61" s="8" t="s">
        <v>152</v>
      </c>
      <c r="D61" s="12" t="s">
        <v>165</v>
      </c>
      <c r="E61" s="8" t="s">
        <v>169</v>
      </c>
      <c r="F61" s="8" t="s">
        <v>104</v>
      </c>
      <c r="G61" s="11" t="s">
        <v>170</v>
      </c>
      <c r="H61" s="11" t="s">
        <v>167</v>
      </c>
      <c r="I61" s="11" t="s">
        <v>171</v>
      </c>
      <c r="J61" s="10">
        <v>2023</v>
      </c>
      <c r="K61" s="8" t="s">
        <v>168</v>
      </c>
      <c r="L61" s="11" t="s">
        <v>172</v>
      </c>
      <c r="M61" s="8" t="s">
        <v>104</v>
      </c>
      <c r="N61" s="8" t="s">
        <v>104</v>
      </c>
      <c r="O61" s="8"/>
      <c r="P61" s="8"/>
      <c r="Q61" s="8"/>
      <c r="R61" s="8"/>
      <c r="S61" s="8" t="s">
        <v>197</v>
      </c>
      <c r="T61" s="8" t="s">
        <v>198</v>
      </c>
      <c r="U61" s="3"/>
      <c r="V61" s="3">
        <v>1</v>
      </c>
      <c r="W61" s="3"/>
      <c r="X61" s="3"/>
      <c r="Y61" s="14"/>
      <c r="Z61" s="8">
        <v>1</v>
      </c>
      <c r="AA61" s="14"/>
    </row>
    <row r="62" spans="1:27" ht="20.399999999999999" x14ac:dyDescent="0.3">
      <c r="A62" s="8">
        <v>56</v>
      </c>
      <c r="B62" s="3" t="s">
        <v>186</v>
      </c>
      <c r="C62" s="8" t="s">
        <v>153</v>
      </c>
      <c r="D62" s="12" t="s">
        <v>165</v>
      </c>
      <c r="E62" s="8" t="s">
        <v>169</v>
      </c>
      <c r="F62" s="8" t="s">
        <v>104</v>
      </c>
      <c r="G62" s="11" t="s">
        <v>170</v>
      </c>
      <c r="H62" s="11" t="s">
        <v>167</v>
      </c>
      <c r="I62" s="11" t="s">
        <v>171</v>
      </c>
      <c r="J62" s="10">
        <v>2023</v>
      </c>
      <c r="K62" s="8" t="s">
        <v>168</v>
      </c>
      <c r="L62" s="11" t="s">
        <v>172</v>
      </c>
      <c r="M62" s="8" t="s">
        <v>104</v>
      </c>
      <c r="N62" s="8" t="s">
        <v>104</v>
      </c>
      <c r="O62" s="8"/>
      <c r="P62" s="8"/>
      <c r="Q62" s="8"/>
      <c r="R62" s="8"/>
      <c r="S62" s="8" t="s">
        <v>197</v>
      </c>
      <c r="T62" s="8" t="s">
        <v>198</v>
      </c>
      <c r="U62" s="3"/>
      <c r="V62" s="3">
        <v>1</v>
      </c>
      <c r="W62" s="3"/>
      <c r="X62" s="3"/>
      <c r="Y62" s="14"/>
      <c r="Z62" s="8">
        <v>1</v>
      </c>
      <c r="AA62" s="14"/>
    </row>
    <row r="63" spans="1:27" ht="20.399999999999999" x14ac:dyDescent="0.3">
      <c r="A63" s="8">
        <v>57</v>
      </c>
      <c r="B63" s="3" t="s">
        <v>186</v>
      </c>
      <c r="C63" s="8" t="s">
        <v>154</v>
      </c>
      <c r="D63" s="12" t="s">
        <v>165</v>
      </c>
      <c r="E63" s="8" t="s">
        <v>169</v>
      </c>
      <c r="F63" s="8" t="s">
        <v>104</v>
      </c>
      <c r="G63" s="11" t="s">
        <v>170</v>
      </c>
      <c r="H63" s="11" t="s">
        <v>167</v>
      </c>
      <c r="I63" s="11" t="s">
        <v>171</v>
      </c>
      <c r="J63" s="10">
        <v>2023</v>
      </c>
      <c r="K63" s="8" t="s">
        <v>168</v>
      </c>
      <c r="L63" s="11" t="s">
        <v>172</v>
      </c>
      <c r="M63" s="8" t="s">
        <v>104</v>
      </c>
      <c r="N63" s="8" t="s">
        <v>104</v>
      </c>
      <c r="O63" s="8"/>
      <c r="P63" s="8"/>
      <c r="Q63" s="8"/>
      <c r="R63" s="8"/>
      <c r="S63" s="8" t="s">
        <v>197</v>
      </c>
      <c r="T63" s="8" t="s">
        <v>198</v>
      </c>
      <c r="U63" s="8"/>
      <c r="V63" s="8">
        <v>1</v>
      </c>
      <c r="W63" s="8"/>
      <c r="X63" s="3"/>
      <c r="Y63" s="14"/>
      <c r="Z63" s="8">
        <v>1</v>
      </c>
      <c r="AA63" s="14"/>
    </row>
    <row r="64" spans="1:27" ht="20.399999999999999" x14ac:dyDescent="0.3">
      <c r="A64" s="8">
        <v>58</v>
      </c>
      <c r="B64" s="3" t="s">
        <v>186</v>
      </c>
      <c r="C64" s="8" t="s">
        <v>155</v>
      </c>
      <c r="D64" s="12" t="s">
        <v>165</v>
      </c>
      <c r="E64" s="8" t="s">
        <v>169</v>
      </c>
      <c r="F64" s="8" t="s">
        <v>104</v>
      </c>
      <c r="G64" s="11" t="s">
        <v>170</v>
      </c>
      <c r="H64" s="11" t="s">
        <v>167</v>
      </c>
      <c r="I64" s="11" t="s">
        <v>171</v>
      </c>
      <c r="J64" s="10">
        <v>2023</v>
      </c>
      <c r="K64" s="8" t="s">
        <v>168</v>
      </c>
      <c r="L64" s="11" t="s">
        <v>172</v>
      </c>
      <c r="M64" s="8" t="s">
        <v>104</v>
      </c>
      <c r="N64" s="8" t="s">
        <v>104</v>
      </c>
      <c r="O64" s="8"/>
      <c r="P64" s="8"/>
      <c r="Q64" s="8"/>
      <c r="R64" s="8"/>
      <c r="S64" s="8" t="s">
        <v>197</v>
      </c>
      <c r="T64" s="8" t="s">
        <v>198</v>
      </c>
      <c r="U64" s="3"/>
      <c r="V64" s="3">
        <v>1</v>
      </c>
      <c r="W64" s="3"/>
      <c r="X64" s="3"/>
      <c r="Y64" s="14"/>
      <c r="Z64" s="8">
        <v>1</v>
      </c>
      <c r="AA64" s="14"/>
    </row>
    <row r="65" spans="1:27" x14ac:dyDescent="0.3">
      <c r="A65" s="112" t="s">
        <v>134</v>
      </c>
      <c r="B65" s="112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3"/>
      <c r="V65" s="3"/>
      <c r="W65" s="3"/>
      <c r="X65" s="3"/>
      <c r="Y65" s="14"/>
      <c r="Z65" s="8"/>
      <c r="AA65" s="14"/>
    </row>
    <row r="66" spans="1:27" ht="20.399999999999999" x14ac:dyDescent="0.3">
      <c r="A66" s="8">
        <v>59</v>
      </c>
      <c r="B66" s="3" t="s">
        <v>188</v>
      </c>
      <c r="C66" s="8" t="s">
        <v>156</v>
      </c>
      <c r="D66" s="8" t="s">
        <v>13</v>
      </c>
      <c r="E66" s="3" t="s">
        <v>195</v>
      </c>
      <c r="F66" s="8" t="s">
        <v>15</v>
      </c>
      <c r="G66" s="11" t="s">
        <v>189</v>
      </c>
      <c r="H66" s="11" t="s">
        <v>167</v>
      </c>
      <c r="I66" s="11" t="s">
        <v>164</v>
      </c>
      <c r="J66" s="8">
        <v>2023</v>
      </c>
      <c r="K66" s="11" t="s">
        <v>15</v>
      </c>
      <c r="L66" s="11" t="s">
        <v>166</v>
      </c>
      <c r="M66" s="11" t="s">
        <v>15</v>
      </c>
      <c r="N66" s="8" t="s">
        <v>15</v>
      </c>
      <c r="O66" s="3">
        <v>1</v>
      </c>
      <c r="P66" s="3"/>
      <c r="Q66" s="3" t="s">
        <v>199</v>
      </c>
      <c r="R66" s="3">
        <v>2</v>
      </c>
      <c r="S66" s="8" t="s">
        <v>197</v>
      </c>
      <c r="T66" s="8" t="s">
        <v>198</v>
      </c>
      <c r="U66" s="8"/>
      <c r="V66" s="8">
        <v>1</v>
      </c>
      <c r="W66" s="8"/>
      <c r="X66" s="3"/>
      <c r="Y66" s="14"/>
      <c r="Z66" s="8"/>
      <c r="AA66" s="14"/>
    </row>
    <row r="67" spans="1:27" ht="20.399999999999999" x14ac:dyDescent="0.3">
      <c r="A67" s="8">
        <v>60</v>
      </c>
      <c r="B67" s="3" t="s">
        <v>188</v>
      </c>
      <c r="C67" s="8" t="s">
        <v>157</v>
      </c>
      <c r="D67" s="8" t="s">
        <v>13</v>
      </c>
      <c r="E67" s="3" t="s">
        <v>195</v>
      </c>
      <c r="F67" s="8" t="s">
        <v>15</v>
      </c>
      <c r="G67" s="11" t="s">
        <v>189</v>
      </c>
      <c r="H67" s="11" t="s">
        <v>167</v>
      </c>
      <c r="I67" s="11" t="s">
        <v>164</v>
      </c>
      <c r="J67" s="8">
        <v>2023</v>
      </c>
      <c r="K67" s="11" t="s">
        <v>15</v>
      </c>
      <c r="L67" s="11" t="s">
        <v>166</v>
      </c>
      <c r="M67" s="11" t="s">
        <v>15</v>
      </c>
      <c r="N67" s="8" t="s">
        <v>15</v>
      </c>
      <c r="O67" s="3">
        <v>1</v>
      </c>
      <c r="P67" s="3"/>
      <c r="Q67" s="3" t="s">
        <v>199</v>
      </c>
      <c r="R67" s="3">
        <v>2</v>
      </c>
      <c r="S67" s="8" t="s">
        <v>197</v>
      </c>
      <c r="T67" s="8" t="s">
        <v>198</v>
      </c>
      <c r="U67" s="3"/>
      <c r="V67" s="3">
        <v>1</v>
      </c>
      <c r="W67" s="3"/>
      <c r="X67" s="3"/>
      <c r="Y67" s="14"/>
      <c r="Z67" s="8"/>
      <c r="AA67" s="14"/>
    </row>
    <row r="68" spans="1:27" ht="20.399999999999999" x14ac:dyDescent="0.3">
      <c r="A68" s="8">
        <v>61</v>
      </c>
      <c r="B68" s="3" t="s">
        <v>188</v>
      </c>
      <c r="C68" s="8" t="s">
        <v>158</v>
      </c>
      <c r="D68" s="8" t="s">
        <v>13</v>
      </c>
      <c r="E68" s="3" t="s">
        <v>195</v>
      </c>
      <c r="F68" s="8" t="s">
        <v>15</v>
      </c>
      <c r="G68" s="11" t="s">
        <v>189</v>
      </c>
      <c r="H68" s="11" t="s">
        <v>167</v>
      </c>
      <c r="I68" s="11" t="s">
        <v>164</v>
      </c>
      <c r="J68" s="8">
        <v>2023</v>
      </c>
      <c r="K68" s="11" t="s">
        <v>15</v>
      </c>
      <c r="L68" s="11" t="s">
        <v>166</v>
      </c>
      <c r="M68" s="11" t="s">
        <v>15</v>
      </c>
      <c r="N68" s="8" t="s">
        <v>15</v>
      </c>
      <c r="O68" s="3">
        <v>1</v>
      </c>
      <c r="P68" s="3"/>
      <c r="Q68" s="3" t="s">
        <v>199</v>
      </c>
      <c r="R68" s="3">
        <v>2</v>
      </c>
      <c r="S68" s="8" t="s">
        <v>197</v>
      </c>
      <c r="T68" s="8" t="s">
        <v>198</v>
      </c>
      <c r="U68" s="8"/>
      <c r="V68" s="8">
        <v>1</v>
      </c>
      <c r="W68" s="8"/>
      <c r="X68" s="3"/>
      <c r="Y68" s="14"/>
      <c r="Z68" s="8"/>
      <c r="AA68" s="14"/>
    </row>
    <row r="69" spans="1:27" ht="20.399999999999999" x14ac:dyDescent="0.3">
      <c r="A69" s="8">
        <v>62</v>
      </c>
      <c r="B69" s="3" t="s">
        <v>188</v>
      </c>
      <c r="C69" s="8" t="s">
        <v>159</v>
      </c>
      <c r="D69" s="8" t="s">
        <v>13</v>
      </c>
      <c r="E69" s="3" t="s">
        <v>195</v>
      </c>
      <c r="F69" s="8" t="s">
        <v>15</v>
      </c>
      <c r="G69" s="11" t="s">
        <v>189</v>
      </c>
      <c r="H69" s="11" t="s">
        <v>167</v>
      </c>
      <c r="I69" s="11" t="s">
        <v>164</v>
      </c>
      <c r="J69" s="8">
        <v>2023</v>
      </c>
      <c r="K69" s="11" t="s">
        <v>15</v>
      </c>
      <c r="L69" s="11" t="s">
        <v>166</v>
      </c>
      <c r="M69" s="11" t="s">
        <v>15</v>
      </c>
      <c r="N69" s="8" t="s">
        <v>15</v>
      </c>
      <c r="O69" s="8"/>
      <c r="P69" s="8">
        <v>1</v>
      </c>
      <c r="Q69" s="8" t="s">
        <v>100</v>
      </c>
      <c r="R69" s="8">
        <v>2</v>
      </c>
      <c r="S69" s="8" t="s">
        <v>197</v>
      </c>
      <c r="T69" s="8" t="s">
        <v>198</v>
      </c>
      <c r="U69" s="3"/>
      <c r="V69" s="3">
        <v>1</v>
      </c>
      <c r="W69" s="3"/>
      <c r="X69" s="3"/>
      <c r="Y69" s="14"/>
      <c r="Z69" s="8"/>
      <c r="AA69" s="14"/>
    </row>
    <row r="70" spans="1:27" ht="20.399999999999999" x14ac:dyDescent="0.3">
      <c r="A70" s="8">
        <v>63</v>
      </c>
      <c r="B70" s="3" t="s">
        <v>188</v>
      </c>
      <c r="C70" s="8" t="s">
        <v>160</v>
      </c>
      <c r="D70" s="8" t="s">
        <v>13</v>
      </c>
      <c r="E70" s="3" t="s">
        <v>195</v>
      </c>
      <c r="F70" s="8" t="s">
        <v>15</v>
      </c>
      <c r="G70" s="11" t="s">
        <v>189</v>
      </c>
      <c r="H70" s="11" t="s">
        <v>167</v>
      </c>
      <c r="I70" s="11" t="s">
        <v>164</v>
      </c>
      <c r="J70" s="8">
        <v>2023</v>
      </c>
      <c r="K70" s="11" t="s">
        <v>15</v>
      </c>
      <c r="L70" s="11" t="s">
        <v>166</v>
      </c>
      <c r="M70" s="11" t="s">
        <v>15</v>
      </c>
      <c r="N70" s="8" t="s">
        <v>15</v>
      </c>
      <c r="O70" s="8"/>
      <c r="P70" s="8">
        <v>1</v>
      </c>
      <c r="Q70" s="8" t="s">
        <v>100</v>
      </c>
      <c r="R70" s="8">
        <v>2</v>
      </c>
      <c r="S70" s="8" t="s">
        <v>197</v>
      </c>
      <c r="T70" s="8" t="s">
        <v>198</v>
      </c>
      <c r="U70" s="8"/>
      <c r="V70" s="8">
        <v>1</v>
      </c>
      <c r="W70" s="8"/>
      <c r="X70" s="3"/>
      <c r="Y70" s="14"/>
      <c r="Z70" s="8"/>
      <c r="AA70" s="14"/>
    </row>
    <row r="71" spans="1:27" ht="20.399999999999999" x14ac:dyDescent="0.3">
      <c r="A71" s="8">
        <v>64</v>
      </c>
      <c r="B71" s="3" t="s">
        <v>188</v>
      </c>
      <c r="C71" s="8" t="s">
        <v>161</v>
      </c>
      <c r="D71" s="8" t="s">
        <v>13</v>
      </c>
      <c r="E71" s="3" t="s">
        <v>195</v>
      </c>
      <c r="F71" s="8" t="s">
        <v>15</v>
      </c>
      <c r="G71" s="11" t="s">
        <v>189</v>
      </c>
      <c r="H71" s="11" t="s">
        <v>167</v>
      </c>
      <c r="I71" s="11" t="s">
        <v>164</v>
      </c>
      <c r="J71" s="8">
        <v>2023</v>
      </c>
      <c r="K71" s="11" t="s">
        <v>15</v>
      </c>
      <c r="L71" s="11" t="s">
        <v>166</v>
      </c>
      <c r="M71" s="11" t="s">
        <v>15</v>
      </c>
      <c r="N71" s="8" t="s">
        <v>15</v>
      </c>
      <c r="O71" s="3">
        <v>1</v>
      </c>
      <c r="P71" s="3"/>
      <c r="Q71" s="3" t="s">
        <v>199</v>
      </c>
      <c r="R71" s="3">
        <v>2</v>
      </c>
      <c r="S71" s="8" t="s">
        <v>197</v>
      </c>
      <c r="T71" s="8" t="s">
        <v>198</v>
      </c>
      <c r="U71" s="3"/>
      <c r="V71" s="3">
        <v>1</v>
      </c>
      <c r="W71" s="3"/>
      <c r="X71" s="3"/>
      <c r="Y71" s="14"/>
      <c r="Z71" s="8"/>
      <c r="AA71" s="14"/>
    </row>
    <row r="72" spans="1:27" ht="20.399999999999999" x14ac:dyDescent="0.3">
      <c r="A72" s="8">
        <v>65</v>
      </c>
      <c r="B72" s="3" t="s">
        <v>188</v>
      </c>
      <c r="C72" s="8" t="s">
        <v>162</v>
      </c>
      <c r="D72" s="8" t="s">
        <v>13</v>
      </c>
      <c r="E72" s="3" t="s">
        <v>195</v>
      </c>
      <c r="F72" s="8" t="s">
        <v>15</v>
      </c>
      <c r="G72" s="11" t="s">
        <v>189</v>
      </c>
      <c r="H72" s="11" t="s">
        <v>167</v>
      </c>
      <c r="I72" s="11" t="s">
        <v>164</v>
      </c>
      <c r="J72" s="8">
        <v>2023</v>
      </c>
      <c r="K72" s="11" t="s">
        <v>15</v>
      </c>
      <c r="L72" s="11" t="s">
        <v>166</v>
      </c>
      <c r="M72" s="11" t="s">
        <v>15</v>
      </c>
      <c r="N72" s="8" t="s">
        <v>15</v>
      </c>
      <c r="O72" s="3">
        <v>1</v>
      </c>
      <c r="P72" s="3"/>
      <c r="Q72" s="3" t="s">
        <v>199</v>
      </c>
      <c r="R72" s="3">
        <v>2</v>
      </c>
      <c r="S72" s="8" t="s">
        <v>197</v>
      </c>
      <c r="T72" s="8" t="s">
        <v>198</v>
      </c>
      <c r="U72" s="8"/>
      <c r="V72" s="8">
        <v>1</v>
      </c>
      <c r="W72" s="8"/>
      <c r="X72" s="3"/>
      <c r="Y72" s="14"/>
      <c r="Z72" s="8"/>
      <c r="AA72" s="14"/>
    </row>
    <row r="73" spans="1:27" ht="20.399999999999999" x14ac:dyDescent="0.3">
      <c r="A73" s="8">
        <v>66</v>
      </c>
      <c r="B73" s="3" t="s">
        <v>188</v>
      </c>
      <c r="C73" s="8" t="s">
        <v>163</v>
      </c>
      <c r="D73" s="8" t="s">
        <v>165</v>
      </c>
      <c r="E73" s="8" t="s">
        <v>196</v>
      </c>
      <c r="F73" s="8" t="s">
        <v>15</v>
      </c>
      <c r="G73" s="11" t="s">
        <v>189</v>
      </c>
      <c r="H73" s="11" t="s">
        <v>167</v>
      </c>
      <c r="I73" s="11" t="s">
        <v>164</v>
      </c>
      <c r="J73" s="8">
        <v>2023</v>
      </c>
      <c r="K73" s="11" t="s">
        <v>15</v>
      </c>
      <c r="L73" s="11" t="s">
        <v>166</v>
      </c>
      <c r="M73" s="11" t="s">
        <v>15</v>
      </c>
      <c r="N73" s="8" t="s">
        <v>15</v>
      </c>
      <c r="O73" s="3">
        <v>1</v>
      </c>
      <c r="P73" s="3"/>
      <c r="Q73" s="3" t="s">
        <v>199</v>
      </c>
      <c r="R73" s="3">
        <v>3</v>
      </c>
      <c r="S73" s="8" t="s">
        <v>197</v>
      </c>
      <c r="T73" s="8" t="s">
        <v>198</v>
      </c>
      <c r="U73" s="8"/>
      <c r="V73" s="8">
        <v>1</v>
      </c>
      <c r="W73" s="8"/>
      <c r="X73" s="3"/>
      <c r="Y73" s="14"/>
      <c r="Z73" s="8">
        <v>1</v>
      </c>
      <c r="AA73" s="14"/>
    </row>
    <row r="74" spans="1:27" x14ac:dyDescent="0.3">
      <c r="A74" s="112" t="s">
        <v>229</v>
      </c>
      <c r="B74" s="112"/>
      <c r="C74" s="8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</row>
    <row r="75" spans="1:27" ht="20.399999999999999" x14ac:dyDescent="0.3">
      <c r="A75" s="8">
        <v>67</v>
      </c>
      <c r="B75" s="3" t="s">
        <v>230</v>
      </c>
      <c r="C75" s="8" t="s">
        <v>231</v>
      </c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</row>
    <row r="76" spans="1:27" ht="20.399999999999999" x14ac:dyDescent="0.3">
      <c r="A76" s="8">
        <v>68</v>
      </c>
      <c r="B76" s="3" t="s">
        <v>230</v>
      </c>
      <c r="C76" s="8" t="s">
        <v>232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</row>
    <row r="77" spans="1:27" ht="20.399999999999999" x14ac:dyDescent="0.3">
      <c r="A77" s="8">
        <v>69</v>
      </c>
      <c r="B77" s="3" t="s">
        <v>230</v>
      </c>
      <c r="C77" s="8" t="s">
        <v>233</v>
      </c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</row>
    <row r="78" spans="1:27" ht="20.399999999999999" x14ac:dyDescent="0.3">
      <c r="A78" s="8">
        <v>70</v>
      </c>
      <c r="B78" s="3" t="s">
        <v>230</v>
      </c>
      <c r="C78" s="8" t="s">
        <v>234</v>
      </c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</row>
    <row r="79" spans="1:27" ht="20.399999999999999" x14ac:dyDescent="0.3">
      <c r="A79" s="8">
        <v>71</v>
      </c>
      <c r="B79" s="3" t="s">
        <v>230</v>
      </c>
      <c r="C79" s="8" t="s">
        <v>235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</row>
    <row r="80" spans="1:27" ht="20.399999999999999" x14ac:dyDescent="0.3">
      <c r="A80" s="8">
        <v>72</v>
      </c>
      <c r="B80" s="3" t="s">
        <v>230</v>
      </c>
      <c r="C80" s="8" t="s">
        <v>236</v>
      </c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</row>
    <row r="81" spans="15:26" x14ac:dyDescent="0.3">
      <c r="O81">
        <f>SUM(O3:O73)</f>
        <v>24</v>
      </c>
      <c r="P81">
        <f>SUM(P3:P73)</f>
        <v>26</v>
      </c>
      <c r="R81">
        <f>SUM(R3:R73)</f>
        <v>178</v>
      </c>
      <c r="U81">
        <f t="shared" ref="U81:Z81" si="0">SUM(U3:U73)</f>
        <v>27</v>
      </c>
      <c r="V81">
        <f t="shared" si="0"/>
        <v>32</v>
      </c>
      <c r="W81">
        <f t="shared" si="0"/>
        <v>7</v>
      </c>
      <c r="X81">
        <f t="shared" si="0"/>
        <v>26</v>
      </c>
      <c r="Y81">
        <f t="shared" si="0"/>
        <v>18</v>
      </c>
      <c r="Z81">
        <f t="shared" si="0"/>
        <v>56</v>
      </c>
    </row>
  </sheetData>
  <mergeCells count="23">
    <mergeCell ref="Z1:Z2"/>
    <mergeCell ref="AA1:AA2"/>
    <mergeCell ref="A51:B51"/>
    <mergeCell ref="M1:M2"/>
    <mergeCell ref="N1:N2"/>
    <mergeCell ref="O1:R1"/>
    <mergeCell ref="S1:T1"/>
    <mergeCell ref="U1:U2"/>
    <mergeCell ref="V1:V2"/>
    <mergeCell ref="A1:A2"/>
    <mergeCell ref="B1:B2"/>
    <mergeCell ref="C1:C2"/>
    <mergeCell ref="D1:E1"/>
    <mergeCell ref="A60:B60"/>
    <mergeCell ref="A65:B65"/>
    <mergeCell ref="A74:B74"/>
    <mergeCell ref="X1:X2"/>
    <mergeCell ref="Y1:Y2"/>
    <mergeCell ref="W1:W2"/>
    <mergeCell ref="K1:L1"/>
    <mergeCell ref="F1:J1"/>
    <mergeCell ref="A54:B54"/>
    <mergeCell ref="A56:B56"/>
  </mergeCell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zoomScale="130" zoomScaleNormal="130" workbookViewId="0">
      <selection activeCell="D72" sqref="D72"/>
    </sheetView>
  </sheetViews>
  <sheetFormatPr baseColWidth="10" defaultRowHeight="14.4" x14ac:dyDescent="0.3"/>
  <cols>
    <col min="1" max="1" width="2.6640625" bestFit="1" customWidth="1"/>
    <col min="2" max="2" width="23.88671875" bestFit="1" customWidth="1"/>
    <col min="3" max="3" width="7" bestFit="1" customWidth="1"/>
    <col min="4" max="4" width="15.6640625" bestFit="1" customWidth="1"/>
    <col min="5" max="5" width="17" bestFit="1" customWidth="1"/>
    <col min="6" max="6" width="12.88671875" bestFit="1" customWidth="1"/>
    <col min="7" max="7" width="18.88671875" bestFit="1" customWidth="1"/>
    <col min="8" max="8" width="8.44140625" bestFit="1" customWidth="1"/>
    <col min="9" max="9" width="5.44140625" bestFit="1" customWidth="1"/>
    <col min="10" max="10" width="18.109375" bestFit="1" customWidth="1"/>
    <col min="11" max="11" width="5.5546875" bestFit="1" customWidth="1"/>
    <col min="12" max="12" width="9" bestFit="1" customWidth="1"/>
    <col min="13" max="13" width="7.6640625" bestFit="1" customWidth="1"/>
  </cols>
  <sheetData>
    <row r="1" spans="1:13" ht="15" customHeight="1" x14ac:dyDescent="0.3">
      <c r="A1" s="1" t="s">
        <v>0</v>
      </c>
      <c r="B1" s="1" t="s">
        <v>1</v>
      </c>
      <c r="C1" s="1" t="s">
        <v>2</v>
      </c>
      <c r="D1" s="1" t="s">
        <v>190</v>
      </c>
      <c r="E1" s="1" t="s">
        <v>191</v>
      </c>
      <c r="F1" s="1" t="s">
        <v>192</v>
      </c>
      <c r="G1" s="1" t="s">
        <v>193</v>
      </c>
      <c r="H1" s="1" t="s">
        <v>185</v>
      </c>
      <c r="I1" s="1" t="s">
        <v>135</v>
      </c>
      <c r="J1" s="1" t="s">
        <v>145</v>
      </c>
      <c r="K1" s="1" t="s">
        <v>306</v>
      </c>
      <c r="L1" s="1" t="s">
        <v>304</v>
      </c>
      <c r="M1" s="1" t="s">
        <v>305</v>
      </c>
    </row>
    <row r="2" spans="1:13" x14ac:dyDescent="0.3">
      <c r="A2" s="3">
        <v>1</v>
      </c>
      <c r="B2" s="3" t="s">
        <v>11</v>
      </c>
      <c r="C2" s="3" t="s">
        <v>12</v>
      </c>
      <c r="D2" s="3">
        <v>1</v>
      </c>
      <c r="E2" s="3"/>
      <c r="F2" s="3"/>
      <c r="G2" s="3">
        <v>1</v>
      </c>
      <c r="H2" s="3">
        <v>1</v>
      </c>
      <c r="I2" s="3">
        <v>1</v>
      </c>
      <c r="J2" s="9"/>
      <c r="K2" s="44">
        <v>40</v>
      </c>
      <c r="L2" s="42">
        <v>60</v>
      </c>
      <c r="M2" s="43">
        <v>63</v>
      </c>
    </row>
    <row r="3" spans="1:13" x14ac:dyDescent="0.3">
      <c r="A3" s="3">
        <v>2</v>
      </c>
      <c r="B3" s="3" t="s">
        <v>11</v>
      </c>
      <c r="C3" s="3" t="s">
        <v>23</v>
      </c>
      <c r="D3" s="3"/>
      <c r="E3" s="3">
        <v>1</v>
      </c>
      <c r="F3" s="3"/>
      <c r="G3" s="3">
        <v>1</v>
      </c>
      <c r="H3" s="3"/>
      <c r="I3" s="3">
        <v>1</v>
      </c>
      <c r="J3" s="3" t="s">
        <v>207</v>
      </c>
      <c r="K3" s="44">
        <v>40</v>
      </c>
      <c r="L3" s="42">
        <v>60</v>
      </c>
      <c r="M3" s="43">
        <v>56</v>
      </c>
    </row>
    <row r="4" spans="1:13" x14ac:dyDescent="0.3">
      <c r="A4" s="3">
        <v>3</v>
      </c>
      <c r="B4" s="3" t="s">
        <v>11</v>
      </c>
      <c r="C4" s="3" t="s">
        <v>24</v>
      </c>
      <c r="D4" s="3">
        <v>1</v>
      </c>
      <c r="E4" s="3"/>
      <c r="F4" s="3"/>
      <c r="G4" s="3">
        <v>1</v>
      </c>
      <c r="H4" s="3">
        <v>1</v>
      </c>
      <c r="I4" s="3">
        <v>1</v>
      </c>
      <c r="J4" s="9"/>
      <c r="K4" s="44">
        <v>40</v>
      </c>
      <c r="L4" s="42">
        <v>60</v>
      </c>
      <c r="M4" s="43">
        <v>59</v>
      </c>
    </row>
    <row r="5" spans="1:13" x14ac:dyDescent="0.3">
      <c r="A5" s="3">
        <v>4</v>
      </c>
      <c r="B5" s="3" t="s">
        <v>11</v>
      </c>
      <c r="C5" s="3" t="s">
        <v>29</v>
      </c>
      <c r="D5" s="3">
        <v>1</v>
      </c>
      <c r="E5" s="3"/>
      <c r="F5" s="3"/>
      <c r="G5" s="3"/>
      <c r="H5" s="3">
        <v>1</v>
      </c>
      <c r="I5" s="3">
        <v>1</v>
      </c>
      <c r="J5" s="9"/>
      <c r="K5" s="44">
        <v>40</v>
      </c>
      <c r="L5" s="42">
        <v>60</v>
      </c>
      <c r="M5" s="43">
        <v>53</v>
      </c>
    </row>
    <row r="6" spans="1:13" x14ac:dyDescent="0.3">
      <c r="A6" s="3">
        <v>5</v>
      </c>
      <c r="B6" s="3" t="s">
        <v>11</v>
      </c>
      <c r="C6" s="3" t="s">
        <v>31</v>
      </c>
      <c r="D6" s="3">
        <v>1</v>
      </c>
      <c r="E6" s="3"/>
      <c r="F6" s="3"/>
      <c r="G6" s="3">
        <v>1</v>
      </c>
      <c r="H6" s="3">
        <v>1</v>
      </c>
      <c r="I6" s="3">
        <v>1</v>
      </c>
      <c r="J6" s="9"/>
      <c r="K6" s="44">
        <v>40</v>
      </c>
      <c r="L6" s="42">
        <v>60</v>
      </c>
      <c r="M6" s="43">
        <v>56</v>
      </c>
    </row>
    <row r="7" spans="1:13" x14ac:dyDescent="0.3">
      <c r="A7" s="3">
        <v>6</v>
      </c>
      <c r="B7" s="3" t="s">
        <v>11</v>
      </c>
      <c r="C7" s="3" t="s">
        <v>32</v>
      </c>
      <c r="D7" s="3">
        <v>1</v>
      </c>
      <c r="E7" s="3"/>
      <c r="F7" s="3"/>
      <c r="G7" s="3"/>
      <c r="H7" s="3">
        <v>1</v>
      </c>
      <c r="I7" s="3">
        <v>1</v>
      </c>
      <c r="J7" s="9"/>
      <c r="K7" s="44">
        <v>40</v>
      </c>
      <c r="L7" s="42">
        <v>60</v>
      </c>
      <c r="M7" s="43">
        <v>44</v>
      </c>
    </row>
    <row r="8" spans="1:13" x14ac:dyDescent="0.3">
      <c r="A8" s="3">
        <v>7</v>
      </c>
      <c r="B8" s="3" t="s">
        <v>11</v>
      </c>
      <c r="C8" s="3" t="s">
        <v>35</v>
      </c>
      <c r="D8" s="3">
        <v>1</v>
      </c>
      <c r="E8" s="3"/>
      <c r="F8" s="3"/>
      <c r="G8" s="3">
        <v>1</v>
      </c>
      <c r="H8" s="3">
        <v>1</v>
      </c>
      <c r="I8" s="3">
        <v>1</v>
      </c>
      <c r="J8" s="9"/>
      <c r="K8" s="44">
        <v>40</v>
      </c>
      <c r="L8" s="42">
        <v>60</v>
      </c>
      <c r="M8" s="43">
        <v>55</v>
      </c>
    </row>
    <row r="9" spans="1:13" x14ac:dyDescent="0.3">
      <c r="A9" s="3">
        <v>8</v>
      </c>
      <c r="B9" s="3" t="s">
        <v>11</v>
      </c>
      <c r="C9" s="3" t="s">
        <v>36</v>
      </c>
      <c r="D9" s="4"/>
      <c r="E9" s="3"/>
      <c r="F9" s="3">
        <v>1</v>
      </c>
      <c r="G9" s="3"/>
      <c r="H9" s="3">
        <v>1</v>
      </c>
      <c r="I9" s="3">
        <v>1</v>
      </c>
      <c r="J9" s="9"/>
      <c r="K9" s="44">
        <v>40</v>
      </c>
      <c r="L9" s="42">
        <v>60</v>
      </c>
      <c r="M9" s="43">
        <v>57</v>
      </c>
    </row>
    <row r="10" spans="1:13" x14ac:dyDescent="0.3">
      <c r="A10" s="3">
        <v>9</v>
      </c>
      <c r="B10" s="3" t="s">
        <v>11</v>
      </c>
      <c r="C10" s="3" t="s">
        <v>44</v>
      </c>
      <c r="D10" s="3"/>
      <c r="E10" s="3"/>
      <c r="F10" s="3">
        <v>1</v>
      </c>
      <c r="G10" s="3"/>
      <c r="H10" s="3">
        <v>1</v>
      </c>
      <c r="I10" s="3">
        <v>1</v>
      </c>
      <c r="J10" s="9"/>
      <c r="K10" s="44">
        <v>40</v>
      </c>
      <c r="L10" s="42">
        <v>60</v>
      </c>
      <c r="M10" s="43">
        <v>62</v>
      </c>
    </row>
    <row r="11" spans="1:13" x14ac:dyDescent="0.3">
      <c r="A11" s="3">
        <v>10</v>
      </c>
      <c r="B11" s="3" t="s">
        <v>11</v>
      </c>
      <c r="C11" s="3" t="s">
        <v>47</v>
      </c>
      <c r="D11" s="3"/>
      <c r="E11" s="3"/>
      <c r="F11" s="3">
        <v>1</v>
      </c>
      <c r="G11" s="3"/>
      <c r="H11" s="3"/>
      <c r="I11" s="3">
        <v>1</v>
      </c>
      <c r="J11" s="9"/>
      <c r="K11" s="44">
        <v>40</v>
      </c>
      <c r="L11" s="42">
        <v>60</v>
      </c>
      <c r="M11" s="43">
        <v>62</v>
      </c>
    </row>
    <row r="12" spans="1:13" x14ac:dyDescent="0.3">
      <c r="A12" s="3">
        <v>11</v>
      </c>
      <c r="B12" s="3" t="s">
        <v>11</v>
      </c>
      <c r="C12" s="3" t="s">
        <v>50</v>
      </c>
      <c r="D12" s="3"/>
      <c r="E12" s="3"/>
      <c r="F12" s="3">
        <v>1</v>
      </c>
      <c r="G12" s="3"/>
      <c r="H12" s="3"/>
      <c r="I12" s="3">
        <v>1</v>
      </c>
      <c r="J12" s="3" t="s">
        <v>208</v>
      </c>
      <c r="K12" s="44">
        <v>21</v>
      </c>
      <c r="L12" s="42">
        <v>21</v>
      </c>
      <c r="M12" s="43">
        <v>21</v>
      </c>
    </row>
    <row r="13" spans="1:13" x14ac:dyDescent="0.3">
      <c r="A13" s="3">
        <v>12</v>
      </c>
      <c r="B13" s="3" t="s">
        <v>53</v>
      </c>
      <c r="C13" s="3" t="s">
        <v>54</v>
      </c>
      <c r="D13" s="3"/>
      <c r="E13" s="3">
        <v>1</v>
      </c>
      <c r="F13" s="3"/>
      <c r="G13" s="3">
        <v>1</v>
      </c>
      <c r="H13" s="3"/>
      <c r="I13" s="3">
        <v>1</v>
      </c>
      <c r="J13" s="3" t="s">
        <v>207</v>
      </c>
      <c r="K13" s="44">
        <v>40</v>
      </c>
      <c r="L13" s="42">
        <v>60</v>
      </c>
      <c r="M13" s="43">
        <v>52</v>
      </c>
    </row>
    <row r="14" spans="1:13" x14ac:dyDescent="0.3">
      <c r="A14" s="3">
        <v>13</v>
      </c>
      <c r="B14" s="3" t="s">
        <v>53</v>
      </c>
      <c r="C14" s="3" t="s">
        <v>55</v>
      </c>
      <c r="D14" s="3">
        <v>1</v>
      </c>
      <c r="E14" s="3"/>
      <c r="F14" s="3"/>
      <c r="G14" s="3">
        <v>1</v>
      </c>
      <c r="H14" s="3">
        <v>1</v>
      </c>
      <c r="I14" s="3">
        <v>1</v>
      </c>
      <c r="J14" s="9"/>
      <c r="K14" s="44">
        <v>40</v>
      </c>
      <c r="L14" s="42">
        <v>60</v>
      </c>
      <c r="M14" s="43">
        <v>60</v>
      </c>
    </row>
    <row r="15" spans="1:13" x14ac:dyDescent="0.3">
      <c r="A15" s="3">
        <v>14</v>
      </c>
      <c r="B15" s="3" t="s">
        <v>53</v>
      </c>
      <c r="C15" s="3" t="s">
        <v>58</v>
      </c>
      <c r="D15" s="3">
        <v>1</v>
      </c>
      <c r="E15" s="3"/>
      <c r="F15" s="3"/>
      <c r="G15" s="3">
        <v>1</v>
      </c>
      <c r="H15" s="3">
        <v>1</v>
      </c>
      <c r="I15" s="3">
        <v>1</v>
      </c>
      <c r="J15" s="3"/>
      <c r="K15" s="44">
        <v>40</v>
      </c>
      <c r="L15" s="42">
        <v>60</v>
      </c>
      <c r="M15" s="43">
        <v>51</v>
      </c>
    </row>
    <row r="16" spans="1:13" x14ac:dyDescent="0.3">
      <c r="A16" s="3">
        <v>15</v>
      </c>
      <c r="B16" s="3" t="s">
        <v>53</v>
      </c>
      <c r="C16" s="3" t="s">
        <v>60</v>
      </c>
      <c r="D16" s="3">
        <v>1</v>
      </c>
      <c r="E16" s="3"/>
      <c r="F16" s="3"/>
      <c r="G16" s="3">
        <v>1</v>
      </c>
      <c r="H16" s="3">
        <v>1</v>
      </c>
      <c r="I16" s="3">
        <v>1</v>
      </c>
      <c r="J16" s="3"/>
      <c r="K16" s="44">
        <v>40</v>
      </c>
      <c r="L16" s="42">
        <v>60</v>
      </c>
      <c r="M16" s="43">
        <v>61</v>
      </c>
    </row>
    <row r="17" spans="1:13" x14ac:dyDescent="0.3">
      <c r="A17" s="3">
        <v>16</v>
      </c>
      <c r="B17" s="3" t="s">
        <v>53</v>
      </c>
      <c r="C17" s="3" t="s">
        <v>61</v>
      </c>
      <c r="D17" s="3">
        <v>1</v>
      </c>
      <c r="E17" s="3"/>
      <c r="F17" s="3"/>
      <c r="G17" s="3">
        <v>1</v>
      </c>
      <c r="H17" s="3">
        <v>1</v>
      </c>
      <c r="I17" s="3">
        <v>1</v>
      </c>
      <c r="J17" s="9"/>
      <c r="K17" s="44">
        <v>40</v>
      </c>
      <c r="L17" s="42">
        <v>60</v>
      </c>
      <c r="M17" s="43">
        <v>57</v>
      </c>
    </row>
    <row r="18" spans="1:13" x14ac:dyDescent="0.3">
      <c r="A18" s="3">
        <v>17</v>
      </c>
      <c r="B18" s="3" t="s">
        <v>53</v>
      </c>
      <c r="C18" s="3" t="s">
        <v>62</v>
      </c>
      <c r="D18" s="3"/>
      <c r="E18" s="3"/>
      <c r="F18" s="3">
        <v>1</v>
      </c>
      <c r="G18" s="3"/>
      <c r="H18" s="3"/>
      <c r="I18" s="3">
        <v>1</v>
      </c>
      <c r="J18" s="3" t="s">
        <v>207</v>
      </c>
      <c r="K18" s="44">
        <v>40</v>
      </c>
      <c r="L18" s="42">
        <v>60</v>
      </c>
      <c r="M18" s="43">
        <v>53</v>
      </c>
    </row>
    <row r="19" spans="1:13" x14ac:dyDescent="0.3">
      <c r="A19" s="3">
        <v>18</v>
      </c>
      <c r="B19" s="3" t="s">
        <v>53</v>
      </c>
      <c r="C19" s="3" t="s">
        <v>68</v>
      </c>
      <c r="D19" s="3"/>
      <c r="E19" s="3"/>
      <c r="F19" s="3">
        <v>1</v>
      </c>
      <c r="G19" s="3"/>
      <c r="H19" s="3">
        <v>1</v>
      </c>
      <c r="I19" s="3">
        <v>1</v>
      </c>
      <c r="J19" s="3"/>
      <c r="K19" s="44">
        <v>40</v>
      </c>
      <c r="L19" s="42">
        <v>60</v>
      </c>
      <c r="M19" s="43">
        <v>59</v>
      </c>
    </row>
    <row r="20" spans="1:13" x14ac:dyDescent="0.3">
      <c r="A20" s="3">
        <v>19</v>
      </c>
      <c r="B20" s="3" t="s">
        <v>53</v>
      </c>
      <c r="C20" s="3" t="s">
        <v>71</v>
      </c>
      <c r="D20" s="3"/>
      <c r="E20" s="3"/>
      <c r="F20" s="3">
        <v>1</v>
      </c>
      <c r="G20" s="3"/>
      <c r="H20" s="3"/>
      <c r="I20" s="3">
        <v>1</v>
      </c>
      <c r="J20" s="3"/>
      <c r="K20" s="44">
        <v>40</v>
      </c>
      <c r="L20" s="42">
        <v>60</v>
      </c>
      <c r="M20" s="43">
        <v>56</v>
      </c>
    </row>
    <row r="21" spans="1:13" x14ac:dyDescent="0.3">
      <c r="A21" s="3">
        <v>20</v>
      </c>
      <c r="B21" s="3" t="s">
        <v>73</v>
      </c>
      <c r="C21" s="3" t="s">
        <v>74</v>
      </c>
      <c r="D21" s="3">
        <v>1</v>
      </c>
      <c r="E21" s="3"/>
      <c r="F21" s="3"/>
      <c r="G21" s="3">
        <v>1</v>
      </c>
      <c r="H21" s="3">
        <v>1</v>
      </c>
      <c r="I21" s="3">
        <v>1</v>
      </c>
      <c r="J21" s="3"/>
      <c r="K21" s="44">
        <v>36</v>
      </c>
      <c r="L21" s="43">
        <v>35</v>
      </c>
      <c r="M21" s="43">
        <v>37</v>
      </c>
    </row>
    <row r="22" spans="1:13" x14ac:dyDescent="0.3">
      <c r="A22" s="3">
        <v>21</v>
      </c>
      <c r="B22" s="3" t="s">
        <v>73</v>
      </c>
      <c r="C22" s="3" t="s">
        <v>76</v>
      </c>
      <c r="D22" s="3">
        <v>1</v>
      </c>
      <c r="E22" s="3"/>
      <c r="F22" s="3"/>
      <c r="G22" s="3"/>
      <c r="H22" s="3"/>
      <c r="I22" s="3">
        <v>1</v>
      </c>
      <c r="J22" s="3"/>
      <c r="K22" s="44">
        <v>36</v>
      </c>
      <c r="L22" s="43">
        <v>35</v>
      </c>
      <c r="M22" s="43">
        <v>34</v>
      </c>
    </row>
    <row r="23" spans="1:13" x14ac:dyDescent="0.3">
      <c r="A23" s="3">
        <v>22</v>
      </c>
      <c r="B23" s="3" t="s">
        <v>73</v>
      </c>
      <c r="C23" s="3" t="s">
        <v>78</v>
      </c>
      <c r="D23" s="3">
        <v>1</v>
      </c>
      <c r="E23" s="3"/>
      <c r="F23" s="3"/>
      <c r="G23" s="3">
        <v>1</v>
      </c>
      <c r="H23" s="3"/>
      <c r="I23" s="3">
        <v>1</v>
      </c>
      <c r="J23" s="3"/>
      <c r="K23" s="44">
        <v>36</v>
      </c>
      <c r="L23" s="43">
        <v>35</v>
      </c>
      <c r="M23" s="43">
        <v>28</v>
      </c>
    </row>
    <row r="24" spans="1:13" x14ac:dyDescent="0.3">
      <c r="A24" s="3">
        <v>23</v>
      </c>
      <c r="B24" s="3" t="s">
        <v>73</v>
      </c>
      <c r="C24" s="3" t="s">
        <v>80</v>
      </c>
      <c r="D24" s="3">
        <v>1</v>
      </c>
      <c r="E24" s="3"/>
      <c r="F24" s="3"/>
      <c r="G24" s="3">
        <v>1</v>
      </c>
      <c r="H24" s="3"/>
      <c r="I24" s="3">
        <v>1</v>
      </c>
      <c r="J24" s="3"/>
      <c r="K24" s="44">
        <v>36</v>
      </c>
      <c r="L24" s="43">
        <v>35</v>
      </c>
      <c r="M24" s="43">
        <v>32</v>
      </c>
    </row>
    <row r="25" spans="1:13" x14ac:dyDescent="0.3">
      <c r="A25" s="3">
        <v>24</v>
      </c>
      <c r="B25" s="3" t="s">
        <v>73</v>
      </c>
      <c r="C25" s="3" t="s">
        <v>81</v>
      </c>
      <c r="D25" s="3"/>
      <c r="E25" s="3">
        <v>1</v>
      </c>
      <c r="F25" s="3"/>
      <c r="G25" s="3"/>
      <c r="H25" s="3"/>
      <c r="I25" s="3">
        <v>1</v>
      </c>
      <c r="J25" s="3"/>
      <c r="K25" s="44">
        <v>13</v>
      </c>
      <c r="L25" s="43">
        <v>12</v>
      </c>
      <c r="M25" s="43">
        <v>13</v>
      </c>
    </row>
    <row r="26" spans="1:13" x14ac:dyDescent="0.3">
      <c r="A26" s="3">
        <v>25</v>
      </c>
      <c r="B26" s="3" t="s">
        <v>73</v>
      </c>
      <c r="C26" s="3" t="s">
        <v>82</v>
      </c>
      <c r="D26" s="3"/>
      <c r="E26" s="3">
        <v>1</v>
      </c>
      <c r="F26" s="3"/>
      <c r="G26" s="3"/>
      <c r="H26" s="3"/>
      <c r="I26" s="3">
        <v>1</v>
      </c>
      <c r="J26" s="3"/>
      <c r="K26" s="44">
        <v>13</v>
      </c>
      <c r="L26" s="43">
        <v>12</v>
      </c>
      <c r="M26" s="43">
        <v>14</v>
      </c>
    </row>
    <row r="27" spans="1:13" x14ac:dyDescent="0.3">
      <c r="A27" s="3">
        <v>26</v>
      </c>
      <c r="B27" s="3" t="s">
        <v>73</v>
      </c>
      <c r="C27" s="3" t="s">
        <v>83</v>
      </c>
      <c r="D27" s="3"/>
      <c r="E27" s="3">
        <v>1</v>
      </c>
      <c r="F27" s="3"/>
      <c r="G27" s="3"/>
      <c r="H27" s="3"/>
      <c r="I27" s="3">
        <v>1</v>
      </c>
      <c r="J27" s="3"/>
      <c r="K27" s="44">
        <v>13</v>
      </c>
      <c r="L27" s="43">
        <v>12</v>
      </c>
      <c r="M27" s="43">
        <v>13</v>
      </c>
    </row>
    <row r="28" spans="1:13" x14ac:dyDescent="0.3">
      <c r="A28" s="3">
        <v>27</v>
      </c>
      <c r="B28" s="3" t="s">
        <v>73</v>
      </c>
      <c r="C28" s="3" t="s">
        <v>85</v>
      </c>
      <c r="D28" s="3"/>
      <c r="E28" s="3">
        <v>1</v>
      </c>
      <c r="F28" s="3"/>
      <c r="G28" s="3"/>
      <c r="H28" s="3"/>
      <c r="I28" s="3">
        <v>1</v>
      </c>
      <c r="J28" s="3"/>
      <c r="K28" s="44">
        <v>13</v>
      </c>
      <c r="L28" s="43">
        <v>12</v>
      </c>
      <c r="M28" s="43">
        <v>12</v>
      </c>
    </row>
    <row r="29" spans="1:13" x14ac:dyDescent="0.3">
      <c r="A29" s="3">
        <v>28</v>
      </c>
      <c r="B29" s="3" t="s">
        <v>73</v>
      </c>
      <c r="C29" s="3" t="s">
        <v>87</v>
      </c>
      <c r="D29" s="3"/>
      <c r="E29" s="3">
        <v>1</v>
      </c>
      <c r="F29" s="3"/>
      <c r="G29" s="3"/>
      <c r="H29" s="3"/>
      <c r="I29" s="3">
        <v>1</v>
      </c>
      <c r="J29" s="3"/>
      <c r="K29" s="44">
        <v>13</v>
      </c>
      <c r="L29" s="43">
        <v>12</v>
      </c>
      <c r="M29" s="43">
        <v>14</v>
      </c>
    </row>
    <row r="30" spans="1:13" x14ac:dyDescent="0.3">
      <c r="A30" s="3">
        <v>29</v>
      </c>
      <c r="B30" s="3" t="s">
        <v>88</v>
      </c>
      <c r="C30" s="3" t="s">
        <v>89</v>
      </c>
      <c r="D30" s="3">
        <v>1</v>
      </c>
      <c r="E30" s="3"/>
      <c r="F30" s="3"/>
      <c r="G30" s="3">
        <v>1</v>
      </c>
      <c r="H30" s="3"/>
      <c r="I30" s="3">
        <v>1</v>
      </c>
      <c r="J30" s="3"/>
      <c r="K30" s="44">
        <v>40</v>
      </c>
      <c r="L30" s="43">
        <v>45</v>
      </c>
      <c r="M30" s="43">
        <v>44</v>
      </c>
    </row>
    <row r="31" spans="1:13" x14ac:dyDescent="0.3">
      <c r="A31" s="3">
        <v>30</v>
      </c>
      <c r="B31" s="3" t="s">
        <v>88</v>
      </c>
      <c r="C31" s="3" t="s">
        <v>93</v>
      </c>
      <c r="D31" s="3">
        <v>1</v>
      </c>
      <c r="E31" s="3"/>
      <c r="F31" s="3"/>
      <c r="G31" s="3"/>
      <c r="H31" s="3"/>
      <c r="I31" s="3">
        <v>1</v>
      </c>
      <c r="J31" s="3"/>
      <c r="K31" s="42"/>
      <c r="L31" s="43">
        <v>45</v>
      </c>
      <c r="M31" s="43">
        <v>43</v>
      </c>
    </row>
    <row r="32" spans="1:13" x14ac:dyDescent="0.3">
      <c r="A32" s="3">
        <v>31</v>
      </c>
      <c r="B32" s="3" t="s">
        <v>88</v>
      </c>
      <c r="C32" s="3" t="s">
        <v>94</v>
      </c>
      <c r="D32" s="3">
        <v>1</v>
      </c>
      <c r="E32" s="3"/>
      <c r="F32" s="3"/>
      <c r="G32" s="3">
        <v>1</v>
      </c>
      <c r="H32" s="3">
        <v>1</v>
      </c>
      <c r="I32" s="3">
        <v>1</v>
      </c>
      <c r="J32" s="3"/>
      <c r="K32" s="42"/>
      <c r="L32" s="43">
        <v>45</v>
      </c>
      <c r="M32" s="43">
        <v>47</v>
      </c>
    </row>
    <row r="33" spans="1:13" x14ac:dyDescent="0.3">
      <c r="A33" s="3">
        <v>32</v>
      </c>
      <c r="B33" s="3" t="s">
        <v>95</v>
      </c>
      <c r="C33" s="3" t="s">
        <v>96</v>
      </c>
      <c r="D33" s="3">
        <v>1</v>
      </c>
      <c r="E33" s="3"/>
      <c r="F33" s="3"/>
      <c r="G33" s="3">
        <v>1</v>
      </c>
      <c r="H33" s="3">
        <v>1</v>
      </c>
      <c r="I33" s="3">
        <v>1</v>
      </c>
      <c r="J33" s="3"/>
      <c r="K33" s="44">
        <v>40</v>
      </c>
      <c r="L33" s="43">
        <v>40</v>
      </c>
      <c r="M33" s="43">
        <v>47</v>
      </c>
    </row>
    <row r="34" spans="1:13" x14ac:dyDescent="0.3">
      <c r="A34" s="3">
        <v>33</v>
      </c>
      <c r="B34" s="3" t="s">
        <v>95</v>
      </c>
      <c r="C34" s="3" t="s">
        <v>97</v>
      </c>
      <c r="D34" s="3">
        <v>1</v>
      </c>
      <c r="E34" s="3"/>
      <c r="F34" s="3"/>
      <c r="G34" s="3">
        <v>1</v>
      </c>
      <c r="H34" s="3"/>
      <c r="I34" s="3">
        <v>1</v>
      </c>
      <c r="J34" s="3"/>
      <c r="K34" s="42"/>
      <c r="L34" s="43">
        <v>40</v>
      </c>
      <c r="M34" s="43">
        <v>32</v>
      </c>
    </row>
    <row r="35" spans="1:13" x14ac:dyDescent="0.3">
      <c r="A35" s="3">
        <v>34</v>
      </c>
      <c r="B35" s="3" t="s">
        <v>98</v>
      </c>
      <c r="C35" s="3" t="s">
        <v>99</v>
      </c>
      <c r="D35" s="3">
        <v>1</v>
      </c>
      <c r="E35" s="3"/>
      <c r="F35" s="3"/>
      <c r="G35" s="3">
        <v>1</v>
      </c>
      <c r="H35" s="3">
        <v>1</v>
      </c>
      <c r="I35" s="3">
        <v>1</v>
      </c>
      <c r="J35" s="3"/>
      <c r="K35" s="44">
        <v>40</v>
      </c>
      <c r="L35" s="43">
        <v>50</v>
      </c>
      <c r="M35" s="43">
        <v>51</v>
      </c>
    </row>
    <row r="36" spans="1:13" x14ac:dyDescent="0.3">
      <c r="A36" s="3">
        <v>35</v>
      </c>
      <c r="B36" s="3" t="s">
        <v>98</v>
      </c>
      <c r="C36" s="3" t="s">
        <v>101</v>
      </c>
      <c r="D36" s="3">
        <v>1</v>
      </c>
      <c r="E36" s="3"/>
      <c r="F36" s="3"/>
      <c r="G36" s="3">
        <v>1</v>
      </c>
      <c r="H36" s="3"/>
      <c r="I36" s="3">
        <v>1</v>
      </c>
      <c r="J36" s="3"/>
      <c r="K36" s="42">
        <v>40</v>
      </c>
      <c r="L36" s="43">
        <v>50</v>
      </c>
      <c r="M36" s="43">
        <v>58</v>
      </c>
    </row>
    <row r="37" spans="1:13" x14ac:dyDescent="0.3">
      <c r="A37" s="3">
        <v>36</v>
      </c>
      <c r="B37" s="3" t="s">
        <v>98</v>
      </c>
      <c r="C37" s="3" t="s">
        <v>102</v>
      </c>
      <c r="D37" s="3">
        <v>1</v>
      </c>
      <c r="E37" s="3"/>
      <c r="F37" s="3"/>
      <c r="G37" s="3"/>
      <c r="H37" s="3"/>
      <c r="I37" s="3">
        <v>1</v>
      </c>
      <c r="J37" s="3"/>
      <c r="K37" s="44">
        <v>30</v>
      </c>
      <c r="L37" s="42">
        <v>35</v>
      </c>
      <c r="M37" s="43">
        <v>35</v>
      </c>
    </row>
    <row r="38" spans="1:13" x14ac:dyDescent="0.3">
      <c r="A38" s="3">
        <v>37</v>
      </c>
      <c r="B38" s="3" t="s">
        <v>129</v>
      </c>
      <c r="C38" s="3" t="s">
        <v>103</v>
      </c>
      <c r="D38" s="3">
        <v>1</v>
      </c>
      <c r="E38" s="3"/>
      <c r="F38" s="3"/>
      <c r="G38" s="3">
        <v>1</v>
      </c>
      <c r="H38" s="3"/>
      <c r="I38" s="3">
        <v>1</v>
      </c>
      <c r="J38" s="3"/>
      <c r="K38" s="42">
        <v>40</v>
      </c>
      <c r="L38" s="42">
        <v>50</v>
      </c>
      <c r="M38" s="43">
        <v>43</v>
      </c>
    </row>
    <row r="39" spans="1:13" x14ac:dyDescent="0.3">
      <c r="A39" s="3">
        <v>38</v>
      </c>
      <c r="B39" s="3" t="s">
        <v>106</v>
      </c>
      <c r="C39" s="3" t="s">
        <v>107</v>
      </c>
      <c r="D39" s="3">
        <v>1</v>
      </c>
      <c r="E39" s="3"/>
      <c r="F39" s="3"/>
      <c r="G39" s="3"/>
      <c r="H39" s="3">
        <v>1</v>
      </c>
      <c r="I39" s="3">
        <v>1</v>
      </c>
      <c r="J39" s="3"/>
      <c r="K39" s="44">
        <v>40</v>
      </c>
      <c r="L39" s="43">
        <v>60</v>
      </c>
      <c r="M39" s="43">
        <v>57</v>
      </c>
    </row>
    <row r="40" spans="1:13" x14ac:dyDescent="0.3">
      <c r="A40" s="3">
        <v>39</v>
      </c>
      <c r="B40" s="3" t="s">
        <v>106</v>
      </c>
      <c r="C40" s="3" t="s">
        <v>108</v>
      </c>
      <c r="D40" s="3">
        <v>1</v>
      </c>
      <c r="E40" s="3"/>
      <c r="F40" s="3"/>
      <c r="G40" s="3"/>
      <c r="H40" s="3"/>
      <c r="I40" s="3">
        <v>1</v>
      </c>
      <c r="J40" s="3"/>
      <c r="K40" s="42">
        <v>45</v>
      </c>
      <c r="L40" s="43">
        <v>60</v>
      </c>
      <c r="M40" s="43">
        <v>56</v>
      </c>
    </row>
    <row r="41" spans="1:13" x14ac:dyDescent="0.3">
      <c r="A41" s="3">
        <v>40</v>
      </c>
      <c r="B41" s="3" t="s">
        <v>106</v>
      </c>
      <c r="C41" s="3" t="s">
        <v>109</v>
      </c>
      <c r="D41" s="3">
        <v>1</v>
      </c>
      <c r="E41" s="3"/>
      <c r="F41" s="3"/>
      <c r="G41" s="3"/>
      <c r="H41" s="3"/>
      <c r="I41" s="3">
        <v>1</v>
      </c>
      <c r="J41" s="3"/>
      <c r="K41" s="44">
        <v>40</v>
      </c>
      <c r="L41" s="43">
        <v>35</v>
      </c>
      <c r="M41" s="43">
        <v>35</v>
      </c>
    </row>
    <row r="42" spans="1:13" x14ac:dyDescent="0.3">
      <c r="A42" s="3">
        <v>41</v>
      </c>
      <c r="B42" s="3" t="s">
        <v>106</v>
      </c>
      <c r="C42" s="3" t="s">
        <v>110</v>
      </c>
      <c r="D42" s="3">
        <v>1</v>
      </c>
      <c r="E42" s="3"/>
      <c r="F42" s="3"/>
      <c r="G42" s="3"/>
      <c r="H42" s="3"/>
      <c r="I42" s="3">
        <v>1</v>
      </c>
      <c r="J42" s="3"/>
      <c r="K42" s="42">
        <v>45</v>
      </c>
      <c r="L42" s="43">
        <v>60</v>
      </c>
      <c r="M42" s="43">
        <v>57</v>
      </c>
    </row>
    <row r="43" spans="1:13" x14ac:dyDescent="0.3">
      <c r="A43" s="3">
        <v>42</v>
      </c>
      <c r="B43" s="3" t="s">
        <v>111</v>
      </c>
      <c r="C43" s="3" t="s">
        <v>112</v>
      </c>
      <c r="D43" s="3"/>
      <c r="E43" s="3">
        <v>1</v>
      </c>
      <c r="F43" s="3"/>
      <c r="G43" s="3">
        <v>1</v>
      </c>
      <c r="H43" s="3">
        <v>1</v>
      </c>
      <c r="I43" s="3">
        <v>1</v>
      </c>
      <c r="J43" s="3"/>
      <c r="K43" s="44">
        <v>46</v>
      </c>
      <c r="L43" s="43">
        <v>60</v>
      </c>
      <c r="M43" s="43">
        <v>59</v>
      </c>
    </row>
    <row r="44" spans="1:13" x14ac:dyDescent="0.3">
      <c r="A44" s="3">
        <v>43</v>
      </c>
      <c r="B44" s="3" t="s">
        <v>111</v>
      </c>
      <c r="C44" s="3" t="s">
        <v>113</v>
      </c>
      <c r="D44" s="3"/>
      <c r="E44" s="3">
        <v>1</v>
      </c>
      <c r="F44" s="3"/>
      <c r="G44" s="3">
        <v>1</v>
      </c>
      <c r="H44" s="3"/>
      <c r="I44" s="3">
        <v>1</v>
      </c>
      <c r="J44" s="3"/>
      <c r="K44" s="42">
        <v>46</v>
      </c>
      <c r="L44" s="43">
        <v>60</v>
      </c>
      <c r="M44" s="43">
        <v>59</v>
      </c>
    </row>
    <row r="45" spans="1:13" x14ac:dyDescent="0.3">
      <c r="A45" s="3">
        <v>44</v>
      </c>
      <c r="B45" s="3" t="s">
        <v>111</v>
      </c>
      <c r="C45" s="3" t="s">
        <v>114</v>
      </c>
      <c r="D45" s="3"/>
      <c r="E45" s="3">
        <v>1</v>
      </c>
      <c r="F45" s="3"/>
      <c r="G45" s="3"/>
      <c r="H45" s="3"/>
      <c r="I45" s="3">
        <v>1</v>
      </c>
      <c r="J45" s="3"/>
      <c r="K45" s="44">
        <v>46</v>
      </c>
      <c r="L45" s="43">
        <v>60</v>
      </c>
      <c r="M45" s="43">
        <v>52</v>
      </c>
    </row>
    <row r="46" spans="1:13" x14ac:dyDescent="0.3">
      <c r="A46" s="3">
        <v>45</v>
      </c>
      <c r="B46" s="3" t="s">
        <v>117</v>
      </c>
      <c r="C46" s="3" t="s">
        <v>118</v>
      </c>
      <c r="D46" s="3">
        <v>1</v>
      </c>
      <c r="E46" s="3"/>
      <c r="F46" s="3"/>
      <c r="G46" s="3">
        <v>1</v>
      </c>
      <c r="H46" s="3"/>
      <c r="I46" s="3">
        <v>1</v>
      </c>
      <c r="J46" s="3"/>
      <c r="K46" s="42">
        <v>40</v>
      </c>
      <c r="L46" s="42">
        <v>40</v>
      </c>
      <c r="M46" s="43">
        <v>42</v>
      </c>
    </row>
    <row r="47" spans="1:13" x14ac:dyDescent="0.3">
      <c r="A47" s="3">
        <v>46</v>
      </c>
      <c r="B47" s="3" t="s">
        <v>121</v>
      </c>
      <c r="C47" s="6" t="s">
        <v>126</v>
      </c>
      <c r="D47" s="3"/>
      <c r="E47" s="3">
        <v>1</v>
      </c>
      <c r="F47" s="3"/>
      <c r="G47" s="3"/>
      <c r="H47" s="3">
        <v>1</v>
      </c>
      <c r="I47" s="3">
        <v>1</v>
      </c>
      <c r="J47" s="3"/>
      <c r="K47" s="44">
        <v>35</v>
      </c>
      <c r="L47" s="42">
        <v>35</v>
      </c>
      <c r="M47" s="43">
        <v>43</v>
      </c>
    </row>
    <row r="48" spans="1:13" x14ac:dyDescent="0.3">
      <c r="A48" s="3">
        <v>47</v>
      </c>
      <c r="B48" s="3" t="s">
        <v>122</v>
      </c>
      <c r="C48" s="6" t="s">
        <v>127</v>
      </c>
      <c r="D48" s="3"/>
      <c r="E48" s="3">
        <v>1</v>
      </c>
      <c r="F48" s="3"/>
      <c r="G48" s="3"/>
      <c r="H48" s="3"/>
      <c r="I48" s="3">
        <v>1</v>
      </c>
      <c r="J48" s="3"/>
      <c r="K48" s="42">
        <v>35</v>
      </c>
      <c r="L48" s="42">
        <v>35</v>
      </c>
      <c r="M48" s="43">
        <v>34</v>
      </c>
    </row>
    <row r="49" spans="1:13" x14ac:dyDescent="0.3">
      <c r="A49" s="3">
        <v>48</v>
      </c>
      <c r="B49" s="3" t="s">
        <v>123</v>
      </c>
      <c r="C49" s="6" t="s">
        <v>128</v>
      </c>
      <c r="D49" s="3"/>
      <c r="E49" s="3">
        <v>1</v>
      </c>
      <c r="F49" s="3"/>
      <c r="G49" s="3"/>
      <c r="H49" s="3"/>
      <c r="I49" s="3">
        <v>1</v>
      </c>
      <c r="J49" s="3"/>
      <c r="K49" s="44">
        <v>35</v>
      </c>
      <c r="L49" s="42">
        <v>35</v>
      </c>
      <c r="M49" s="43">
        <v>34</v>
      </c>
    </row>
    <row r="50" spans="1:13" x14ac:dyDescent="0.3">
      <c r="A50" s="112" t="s">
        <v>130</v>
      </c>
      <c r="B50" s="112"/>
      <c r="C50" s="8"/>
      <c r="D50" s="8"/>
      <c r="E50" s="8"/>
      <c r="F50" s="8"/>
      <c r="G50" s="3"/>
      <c r="H50" s="14"/>
      <c r="I50" s="8"/>
      <c r="J50" s="3"/>
      <c r="K50" s="42"/>
      <c r="L50" s="42"/>
      <c r="M50" s="42"/>
    </row>
    <row r="51" spans="1:13" x14ac:dyDescent="0.3">
      <c r="A51" s="3">
        <v>49</v>
      </c>
      <c r="B51" s="3" t="s">
        <v>53</v>
      </c>
      <c r="C51" s="3" t="s">
        <v>56</v>
      </c>
      <c r="D51" s="3">
        <v>1</v>
      </c>
      <c r="E51" s="3"/>
      <c r="F51" s="3"/>
      <c r="G51" s="3">
        <v>1</v>
      </c>
      <c r="H51" s="14"/>
      <c r="I51" s="8"/>
      <c r="J51" s="3"/>
      <c r="K51" s="44">
        <v>40</v>
      </c>
      <c r="L51" s="42">
        <v>60</v>
      </c>
      <c r="M51" s="43">
        <v>57</v>
      </c>
    </row>
    <row r="52" spans="1:13" x14ac:dyDescent="0.3">
      <c r="A52" s="3">
        <v>50</v>
      </c>
      <c r="B52" s="3" t="s">
        <v>53</v>
      </c>
      <c r="C52" s="3" t="s">
        <v>57</v>
      </c>
      <c r="D52" s="3">
        <v>1</v>
      </c>
      <c r="E52" s="3"/>
      <c r="F52" s="3"/>
      <c r="G52" s="3">
        <v>1</v>
      </c>
      <c r="H52" s="14"/>
      <c r="I52" s="8"/>
      <c r="J52" s="3"/>
      <c r="K52" s="42">
        <v>40</v>
      </c>
      <c r="L52" s="42">
        <v>60</v>
      </c>
      <c r="M52" s="43">
        <v>52</v>
      </c>
    </row>
    <row r="53" spans="1:13" x14ac:dyDescent="0.3">
      <c r="A53" s="112" t="s">
        <v>131</v>
      </c>
      <c r="B53" s="112"/>
      <c r="C53" s="8"/>
      <c r="D53" s="3"/>
      <c r="E53" s="3"/>
      <c r="F53" s="3"/>
      <c r="G53" s="3"/>
      <c r="H53" s="14"/>
      <c r="I53" s="8"/>
      <c r="J53" s="3"/>
      <c r="K53" s="42"/>
      <c r="L53" s="42"/>
      <c r="M53" s="42"/>
    </row>
    <row r="54" spans="1:13" x14ac:dyDescent="0.3">
      <c r="A54" s="3">
        <v>51</v>
      </c>
      <c r="B54" s="3" t="s">
        <v>53</v>
      </c>
      <c r="C54" s="3" t="s">
        <v>59</v>
      </c>
      <c r="D54" s="3">
        <v>1</v>
      </c>
      <c r="E54" s="3"/>
      <c r="F54" s="3"/>
      <c r="G54" s="3">
        <v>1</v>
      </c>
      <c r="H54" s="14"/>
      <c r="I54" s="8"/>
      <c r="J54" s="3"/>
      <c r="K54" s="42">
        <v>40</v>
      </c>
      <c r="L54" s="42">
        <v>24</v>
      </c>
      <c r="M54" s="43"/>
    </row>
    <row r="55" spans="1:13" x14ac:dyDescent="0.3">
      <c r="A55" s="112" t="s">
        <v>132</v>
      </c>
      <c r="B55" s="112"/>
      <c r="C55" s="8"/>
      <c r="D55" s="3"/>
      <c r="E55" s="3"/>
      <c r="F55" s="3"/>
      <c r="G55" s="3"/>
      <c r="H55" s="14"/>
      <c r="I55" s="8"/>
      <c r="J55" s="3"/>
      <c r="K55" s="45"/>
      <c r="L55" s="45"/>
      <c r="M55" s="45"/>
    </row>
    <row r="56" spans="1:13" x14ac:dyDescent="0.3">
      <c r="A56" s="8">
        <v>52</v>
      </c>
      <c r="B56" s="3" t="s">
        <v>187</v>
      </c>
      <c r="C56" s="8" t="s">
        <v>149</v>
      </c>
      <c r="D56" s="3"/>
      <c r="E56" s="3">
        <v>1</v>
      </c>
      <c r="F56" s="3"/>
      <c r="G56" s="3"/>
      <c r="H56" s="14"/>
      <c r="I56" s="8">
        <v>1</v>
      </c>
      <c r="J56" s="3"/>
      <c r="K56" s="45"/>
      <c r="L56" s="45"/>
      <c r="M56" s="45"/>
    </row>
    <row r="57" spans="1:13" x14ac:dyDescent="0.3">
      <c r="A57" s="8">
        <v>53</v>
      </c>
      <c r="B57" s="3" t="s">
        <v>187</v>
      </c>
      <c r="C57" s="8" t="s">
        <v>150</v>
      </c>
      <c r="D57" s="3"/>
      <c r="E57" s="3">
        <v>1</v>
      </c>
      <c r="F57" s="3"/>
      <c r="G57" s="3"/>
      <c r="H57" s="14"/>
      <c r="I57" s="8">
        <v>1</v>
      </c>
      <c r="J57" s="3"/>
      <c r="K57" s="45"/>
      <c r="L57" s="45"/>
      <c r="M57" s="45"/>
    </row>
    <row r="58" spans="1:13" x14ac:dyDescent="0.3">
      <c r="A58" s="8">
        <v>54</v>
      </c>
      <c r="B58" s="3" t="s">
        <v>187</v>
      </c>
      <c r="C58" s="8" t="s">
        <v>151</v>
      </c>
      <c r="D58" s="3"/>
      <c r="E58" s="3">
        <v>1</v>
      </c>
      <c r="F58" s="3"/>
      <c r="G58" s="3"/>
      <c r="H58" s="14"/>
      <c r="I58" s="8">
        <v>1</v>
      </c>
      <c r="J58" s="3"/>
      <c r="K58" s="45"/>
      <c r="L58" s="45"/>
      <c r="M58" s="45"/>
    </row>
    <row r="59" spans="1:13" x14ac:dyDescent="0.3">
      <c r="A59" s="112" t="s">
        <v>133</v>
      </c>
      <c r="B59" s="112"/>
      <c r="C59" s="8"/>
      <c r="D59" s="8"/>
      <c r="E59" s="8"/>
      <c r="F59" s="8"/>
      <c r="G59" s="3"/>
      <c r="H59" s="14"/>
      <c r="I59" s="8"/>
      <c r="J59" s="3"/>
      <c r="K59" s="45"/>
      <c r="L59" s="45"/>
      <c r="M59" s="45"/>
    </row>
    <row r="60" spans="1:13" x14ac:dyDescent="0.3">
      <c r="A60" s="8">
        <v>55</v>
      </c>
      <c r="B60" s="3" t="s">
        <v>186</v>
      </c>
      <c r="C60" s="8" t="s">
        <v>152</v>
      </c>
      <c r="D60" s="3"/>
      <c r="E60" s="3">
        <v>1</v>
      </c>
      <c r="F60" s="3"/>
      <c r="G60" s="3"/>
      <c r="H60" s="14"/>
      <c r="I60" s="8">
        <v>1</v>
      </c>
      <c r="J60" s="3"/>
      <c r="K60" s="45"/>
      <c r="L60" s="45"/>
      <c r="M60" s="45"/>
    </row>
    <row r="61" spans="1:13" x14ac:dyDescent="0.3">
      <c r="A61" s="8">
        <v>56</v>
      </c>
      <c r="B61" s="3" t="s">
        <v>186</v>
      </c>
      <c r="C61" s="8" t="s">
        <v>153</v>
      </c>
      <c r="D61" s="3"/>
      <c r="E61" s="3">
        <v>1</v>
      </c>
      <c r="F61" s="3"/>
      <c r="G61" s="3"/>
      <c r="H61" s="14"/>
      <c r="I61" s="8">
        <v>1</v>
      </c>
      <c r="J61" s="3"/>
      <c r="K61" s="45"/>
      <c r="L61" s="45"/>
      <c r="M61" s="45"/>
    </row>
    <row r="62" spans="1:13" x14ac:dyDescent="0.3">
      <c r="A62" s="8">
        <v>57</v>
      </c>
      <c r="B62" s="3" t="s">
        <v>186</v>
      </c>
      <c r="C62" s="8" t="s">
        <v>154</v>
      </c>
      <c r="D62" s="8"/>
      <c r="E62" s="8">
        <v>1</v>
      </c>
      <c r="F62" s="8"/>
      <c r="G62" s="3"/>
      <c r="H62" s="14"/>
      <c r="I62" s="8">
        <v>1</v>
      </c>
      <c r="J62" s="3"/>
      <c r="K62" s="45"/>
      <c r="L62" s="45"/>
      <c r="M62" s="45"/>
    </row>
    <row r="63" spans="1:13" x14ac:dyDescent="0.3">
      <c r="A63" s="8">
        <v>58</v>
      </c>
      <c r="B63" s="3" t="s">
        <v>186</v>
      </c>
      <c r="C63" s="8" t="s">
        <v>155</v>
      </c>
      <c r="D63" s="3"/>
      <c r="E63" s="3">
        <v>1</v>
      </c>
      <c r="F63" s="3"/>
      <c r="G63" s="3"/>
      <c r="H63" s="14"/>
      <c r="I63" s="8">
        <v>1</v>
      </c>
      <c r="J63" s="3"/>
      <c r="K63" s="45"/>
      <c r="L63" s="45"/>
      <c r="M63" s="45"/>
    </row>
    <row r="64" spans="1:13" x14ac:dyDescent="0.3">
      <c r="A64" s="112" t="s">
        <v>134</v>
      </c>
      <c r="B64" s="112"/>
      <c r="C64" s="8"/>
      <c r="D64" s="3"/>
      <c r="E64" s="3"/>
      <c r="F64" s="3"/>
      <c r="G64" s="3"/>
      <c r="H64" s="14"/>
      <c r="I64" s="8"/>
      <c r="J64" s="3"/>
      <c r="K64" s="45"/>
      <c r="L64" s="45"/>
      <c r="M64" s="45"/>
    </row>
    <row r="65" spans="1:13" x14ac:dyDescent="0.3">
      <c r="A65" s="8">
        <v>59</v>
      </c>
      <c r="B65" s="3" t="s">
        <v>188</v>
      </c>
      <c r="C65" s="8" t="s">
        <v>156</v>
      </c>
      <c r="D65" s="8"/>
      <c r="E65" s="8">
        <v>1</v>
      </c>
      <c r="F65" s="8"/>
      <c r="G65" s="3"/>
      <c r="H65" s="14"/>
      <c r="I65" s="8"/>
      <c r="J65" s="3"/>
      <c r="K65" s="45"/>
      <c r="L65" s="45"/>
      <c r="M65" s="45"/>
    </row>
    <row r="66" spans="1:13" x14ac:dyDescent="0.3">
      <c r="A66" s="8">
        <v>60</v>
      </c>
      <c r="B66" s="3" t="s">
        <v>188</v>
      </c>
      <c r="C66" s="8" t="s">
        <v>157</v>
      </c>
      <c r="D66" s="3"/>
      <c r="E66" s="3">
        <v>1</v>
      </c>
      <c r="F66" s="3"/>
      <c r="G66" s="3"/>
      <c r="H66" s="14"/>
      <c r="I66" s="8"/>
      <c r="J66" s="3"/>
      <c r="K66" s="45"/>
      <c r="L66" s="45"/>
      <c r="M66" s="45"/>
    </row>
    <row r="67" spans="1:13" x14ac:dyDescent="0.3">
      <c r="A67" s="8">
        <v>61</v>
      </c>
      <c r="B67" s="3" t="s">
        <v>188</v>
      </c>
      <c r="C67" s="8" t="s">
        <v>158</v>
      </c>
      <c r="D67" s="8"/>
      <c r="E67" s="8">
        <v>1</v>
      </c>
      <c r="F67" s="8"/>
      <c r="G67" s="3"/>
      <c r="H67" s="14"/>
      <c r="I67" s="8"/>
      <c r="J67" s="3"/>
      <c r="K67" s="45"/>
      <c r="L67" s="45"/>
      <c r="M67" s="45"/>
    </row>
    <row r="68" spans="1:13" x14ac:dyDescent="0.3">
      <c r="A68" s="8">
        <v>62</v>
      </c>
      <c r="B68" s="3" t="s">
        <v>188</v>
      </c>
      <c r="C68" s="8" t="s">
        <v>159</v>
      </c>
      <c r="D68" s="3"/>
      <c r="E68" s="3">
        <v>1</v>
      </c>
      <c r="F68" s="3"/>
      <c r="G68" s="3"/>
      <c r="H68" s="14"/>
      <c r="I68" s="8"/>
      <c r="J68" s="3"/>
      <c r="K68" s="45"/>
      <c r="L68" s="45"/>
      <c r="M68" s="45"/>
    </row>
    <row r="69" spans="1:13" x14ac:dyDescent="0.3">
      <c r="A69" s="8">
        <v>63</v>
      </c>
      <c r="B69" s="3" t="s">
        <v>188</v>
      </c>
      <c r="C69" s="8" t="s">
        <v>160</v>
      </c>
      <c r="D69" s="8"/>
      <c r="E69" s="8">
        <v>1</v>
      </c>
      <c r="F69" s="8"/>
      <c r="G69" s="3"/>
      <c r="H69" s="14"/>
      <c r="I69" s="8"/>
      <c r="J69" s="3"/>
      <c r="K69" s="45"/>
      <c r="L69" s="45"/>
      <c r="M69" s="45"/>
    </row>
    <row r="70" spans="1:13" x14ac:dyDescent="0.3">
      <c r="A70" s="8">
        <v>64</v>
      </c>
      <c r="B70" s="3" t="s">
        <v>188</v>
      </c>
      <c r="C70" s="8" t="s">
        <v>161</v>
      </c>
      <c r="D70" s="3"/>
      <c r="E70" s="3">
        <v>1</v>
      </c>
      <c r="F70" s="3"/>
      <c r="G70" s="3"/>
      <c r="H70" s="14"/>
      <c r="I70" s="8"/>
      <c r="J70" s="3"/>
      <c r="K70" s="45"/>
      <c r="L70" s="45"/>
      <c r="M70" s="45"/>
    </row>
    <row r="71" spans="1:13" x14ac:dyDescent="0.3">
      <c r="A71" s="8">
        <v>65</v>
      </c>
      <c r="B71" s="3" t="s">
        <v>188</v>
      </c>
      <c r="C71" s="8" t="s">
        <v>162</v>
      </c>
      <c r="D71" s="8"/>
      <c r="E71" s="8">
        <v>1</v>
      </c>
      <c r="F71" s="8"/>
      <c r="G71" s="3"/>
      <c r="H71" s="14"/>
      <c r="I71" s="8"/>
      <c r="J71" s="3"/>
      <c r="K71" s="45"/>
      <c r="L71" s="45"/>
      <c r="M71" s="45"/>
    </row>
    <row r="72" spans="1:13" x14ac:dyDescent="0.3">
      <c r="A72" s="8">
        <v>66</v>
      </c>
      <c r="B72" s="3" t="s">
        <v>188</v>
      </c>
      <c r="C72" s="8" t="s">
        <v>163</v>
      </c>
      <c r="D72" s="8"/>
      <c r="E72" s="8">
        <v>1</v>
      </c>
      <c r="F72" s="8"/>
      <c r="G72" s="3"/>
      <c r="H72" s="14"/>
      <c r="I72" s="8">
        <v>1</v>
      </c>
      <c r="J72" s="3"/>
      <c r="K72" s="45"/>
      <c r="L72" s="45"/>
      <c r="M72" s="45"/>
    </row>
    <row r="73" spans="1:13" x14ac:dyDescent="0.3">
      <c r="A73" s="112" t="s">
        <v>229</v>
      </c>
      <c r="B73" s="112"/>
      <c r="C73" s="8"/>
      <c r="D73" s="9"/>
      <c r="E73" s="9"/>
      <c r="F73" s="9"/>
      <c r="G73" s="9"/>
      <c r="H73" s="9"/>
      <c r="I73" s="9"/>
      <c r="J73" s="3"/>
      <c r="K73" s="45"/>
      <c r="L73" s="45"/>
      <c r="M73" s="45"/>
    </row>
    <row r="74" spans="1:13" x14ac:dyDescent="0.3">
      <c r="A74" s="8">
        <v>67</v>
      </c>
      <c r="B74" s="3" t="s">
        <v>230</v>
      </c>
      <c r="C74" s="8" t="s">
        <v>231</v>
      </c>
      <c r="D74" s="8"/>
      <c r="E74" s="8"/>
      <c r="F74" s="8"/>
      <c r="G74" s="8"/>
      <c r="H74" s="8">
        <v>1</v>
      </c>
      <c r="I74" s="8">
        <v>1</v>
      </c>
      <c r="J74" s="3"/>
      <c r="K74" s="45"/>
      <c r="L74" s="45"/>
      <c r="M74" s="45"/>
    </row>
    <row r="75" spans="1:13" x14ac:dyDescent="0.3">
      <c r="A75" s="8">
        <v>68</v>
      </c>
      <c r="B75" s="3" t="s">
        <v>230</v>
      </c>
      <c r="C75" s="8" t="s">
        <v>232</v>
      </c>
      <c r="D75" s="8"/>
      <c r="E75" s="8"/>
      <c r="F75" s="8"/>
      <c r="G75" s="8"/>
      <c r="H75" s="8">
        <v>1</v>
      </c>
      <c r="I75" s="8">
        <v>1</v>
      </c>
      <c r="J75" s="3"/>
      <c r="K75" s="45"/>
      <c r="L75" s="45"/>
      <c r="M75" s="45"/>
    </row>
    <row r="76" spans="1:13" x14ac:dyDescent="0.3">
      <c r="A76" s="8">
        <v>69</v>
      </c>
      <c r="B76" s="3" t="s">
        <v>230</v>
      </c>
      <c r="C76" s="8" t="s">
        <v>233</v>
      </c>
      <c r="D76" s="8"/>
      <c r="E76" s="8"/>
      <c r="F76" s="8"/>
      <c r="G76" s="8">
        <v>1</v>
      </c>
      <c r="H76" s="8"/>
      <c r="I76" s="8">
        <v>1</v>
      </c>
      <c r="J76" s="3"/>
      <c r="K76" s="45"/>
      <c r="L76" s="45"/>
      <c r="M76" s="45"/>
    </row>
    <row r="77" spans="1:13" x14ac:dyDescent="0.3">
      <c r="A77" s="8">
        <v>70</v>
      </c>
      <c r="B77" s="3" t="s">
        <v>230</v>
      </c>
      <c r="C77" s="8" t="s">
        <v>234</v>
      </c>
      <c r="D77" s="8"/>
      <c r="E77" s="8"/>
      <c r="F77" s="8"/>
      <c r="G77" s="8">
        <v>1</v>
      </c>
      <c r="H77" s="8"/>
      <c r="I77" s="8">
        <v>1</v>
      </c>
      <c r="J77" s="3"/>
      <c r="K77" s="45"/>
      <c r="L77" s="45"/>
      <c r="M77" s="45"/>
    </row>
    <row r="78" spans="1:13" x14ac:dyDescent="0.3">
      <c r="A78" s="8">
        <v>71</v>
      </c>
      <c r="B78" s="3" t="s">
        <v>230</v>
      </c>
      <c r="C78" s="8" t="s">
        <v>235</v>
      </c>
      <c r="D78" s="8"/>
      <c r="E78" s="8"/>
      <c r="F78" s="8"/>
      <c r="G78" s="8">
        <v>1</v>
      </c>
      <c r="H78" s="8"/>
      <c r="I78" s="8">
        <v>1</v>
      </c>
      <c r="J78" s="3"/>
      <c r="K78" s="45"/>
      <c r="L78" s="45"/>
      <c r="M78" s="45"/>
    </row>
    <row r="79" spans="1:13" x14ac:dyDescent="0.3">
      <c r="A79" s="8">
        <v>72</v>
      </c>
      <c r="B79" s="3" t="s">
        <v>230</v>
      </c>
      <c r="C79" s="8" t="s">
        <v>236</v>
      </c>
      <c r="D79" s="8"/>
      <c r="E79" s="8"/>
      <c r="F79" s="8"/>
      <c r="G79" s="8">
        <v>1</v>
      </c>
      <c r="H79" s="8"/>
      <c r="I79" s="8">
        <v>1</v>
      </c>
      <c r="J79" s="3"/>
      <c r="K79" s="45"/>
      <c r="L79" s="45"/>
      <c r="M79" s="45"/>
    </row>
    <row r="80" spans="1:13" x14ac:dyDescent="0.3">
      <c r="A80" s="9"/>
      <c r="B80" s="9"/>
      <c r="C80" s="9"/>
      <c r="D80" s="8">
        <f t="shared" ref="D80:I80" si="0">SUM(D2:D79)</f>
        <v>31</v>
      </c>
      <c r="E80" s="8">
        <f t="shared" si="0"/>
        <v>28</v>
      </c>
      <c r="F80" s="8">
        <f t="shared" si="0"/>
        <v>7</v>
      </c>
      <c r="G80" s="8">
        <f t="shared" si="0"/>
        <v>30</v>
      </c>
      <c r="H80" s="8">
        <f t="shared" si="0"/>
        <v>22</v>
      </c>
      <c r="I80" s="8">
        <f t="shared" si="0"/>
        <v>62</v>
      </c>
      <c r="J80" s="3"/>
      <c r="K80" s="45"/>
      <c r="L80" s="45"/>
      <c r="M80" s="45"/>
    </row>
  </sheetData>
  <mergeCells count="6">
    <mergeCell ref="A50:B50"/>
    <mergeCell ref="A73:B73"/>
    <mergeCell ref="A53:B53"/>
    <mergeCell ref="A55:B55"/>
    <mergeCell ref="A59:B59"/>
    <mergeCell ref="A64:B6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workbookViewId="0">
      <selection activeCell="M25" sqref="M25"/>
    </sheetView>
  </sheetViews>
  <sheetFormatPr baseColWidth="10" defaultRowHeight="14.4" x14ac:dyDescent="0.3"/>
  <cols>
    <col min="1" max="1" width="2.6640625" style="33" bestFit="1" customWidth="1"/>
    <col min="2" max="2" width="33.5546875" style="41" bestFit="1" customWidth="1"/>
    <col min="3" max="3" width="5.44140625" style="33" bestFit="1" customWidth="1"/>
    <col min="4" max="4" width="11.109375" style="33" bestFit="1" customWidth="1"/>
    <col min="5" max="5" width="9.109375" style="33" bestFit="1" customWidth="1"/>
    <col min="6" max="6" width="4.5546875" style="33" customWidth="1"/>
    <col min="7" max="7" width="6.44140625" style="33" bestFit="1" customWidth="1"/>
    <col min="8" max="8" width="7.44140625" style="35" bestFit="1" customWidth="1"/>
    <col min="9" max="9" width="9.44140625" style="35" bestFit="1" customWidth="1"/>
  </cols>
  <sheetData>
    <row r="1" spans="1:11" x14ac:dyDescent="0.3">
      <c r="B1" s="34" t="s">
        <v>254</v>
      </c>
    </row>
    <row r="2" spans="1:11" x14ac:dyDescent="0.3">
      <c r="B2" s="34"/>
    </row>
    <row r="3" spans="1:11" x14ac:dyDescent="0.3">
      <c r="A3" s="131" t="s">
        <v>0</v>
      </c>
      <c r="B3" s="131" t="s">
        <v>259</v>
      </c>
      <c r="C3" s="133" t="s">
        <v>266</v>
      </c>
      <c r="D3" s="134"/>
      <c r="E3" s="135"/>
      <c r="F3" s="131" t="s">
        <v>260</v>
      </c>
      <c r="G3" s="131" t="s">
        <v>288</v>
      </c>
      <c r="H3" s="131" t="s">
        <v>261</v>
      </c>
      <c r="I3" s="131" t="s">
        <v>262</v>
      </c>
    </row>
    <row r="4" spans="1:11" x14ac:dyDescent="0.3">
      <c r="A4" s="132"/>
      <c r="B4" s="132"/>
      <c r="C4" s="36" t="s">
        <v>263</v>
      </c>
      <c r="D4" s="36" t="s">
        <v>264</v>
      </c>
      <c r="E4" s="36" t="s">
        <v>265</v>
      </c>
      <c r="F4" s="132"/>
      <c r="G4" s="132"/>
      <c r="H4" s="132"/>
      <c r="I4" s="132"/>
      <c r="K4" s="60" t="s">
        <v>335</v>
      </c>
    </row>
    <row r="5" spans="1:11" x14ac:dyDescent="0.3">
      <c r="A5" s="8"/>
      <c r="B5" s="37" t="s">
        <v>270</v>
      </c>
      <c r="C5" s="8"/>
      <c r="D5" s="8"/>
      <c r="E5" s="8"/>
      <c r="F5" s="8"/>
      <c r="G5" s="8"/>
      <c r="H5" s="38"/>
      <c r="I5" s="38"/>
      <c r="K5" s="60" t="s">
        <v>336</v>
      </c>
    </row>
    <row r="6" spans="1:11" x14ac:dyDescent="0.3">
      <c r="A6" s="8"/>
      <c r="B6" s="37" t="s">
        <v>283</v>
      </c>
      <c r="C6" s="8"/>
      <c r="D6" s="8"/>
      <c r="E6" s="8"/>
      <c r="F6" s="8"/>
      <c r="G6" s="8"/>
      <c r="H6" s="38"/>
      <c r="I6" s="38"/>
      <c r="K6" s="60" t="s">
        <v>337</v>
      </c>
    </row>
    <row r="7" spans="1:11" x14ac:dyDescent="0.3">
      <c r="A7" s="8">
        <v>1</v>
      </c>
      <c r="B7" s="39" t="s">
        <v>290</v>
      </c>
      <c r="C7" s="8">
        <v>52</v>
      </c>
      <c r="D7" s="8"/>
      <c r="E7" s="8">
        <v>6</v>
      </c>
      <c r="F7" s="8">
        <f t="shared" ref="F7:F12" si="0">SUM(C7:E7)</f>
        <v>58</v>
      </c>
      <c r="G7" s="8" t="s">
        <v>289</v>
      </c>
      <c r="H7" s="38">
        <v>4500</v>
      </c>
      <c r="I7" s="38">
        <f>F7*H7</f>
        <v>261000</v>
      </c>
      <c r="K7" s="60" t="s">
        <v>338</v>
      </c>
    </row>
    <row r="8" spans="1:11" x14ac:dyDescent="0.3">
      <c r="A8" s="8">
        <v>2</v>
      </c>
      <c r="B8" s="39" t="s">
        <v>286</v>
      </c>
      <c r="C8" s="8">
        <v>52</v>
      </c>
      <c r="D8" s="8"/>
      <c r="E8" s="8">
        <v>6</v>
      </c>
      <c r="F8" s="8">
        <f t="shared" si="0"/>
        <v>58</v>
      </c>
      <c r="G8" s="8" t="s">
        <v>289</v>
      </c>
      <c r="H8" s="38">
        <v>480</v>
      </c>
      <c r="I8" s="38">
        <f t="shared" ref="I8:I44" si="1">F8*H8</f>
        <v>27840</v>
      </c>
      <c r="K8" s="60" t="s">
        <v>339</v>
      </c>
    </row>
    <row r="9" spans="1:11" x14ac:dyDescent="0.3">
      <c r="A9" s="8">
        <v>1</v>
      </c>
      <c r="B9" s="39" t="s">
        <v>291</v>
      </c>
      <c r="C9" s="8"/>
      <c r="D9" s="8">
        <v>141</v>
      </c>
      <c r="E9" s="8"/>
      <c r="F9" s="8">
        <f t="shared" si="0"/>
        <v>141</v>
      </c>
      <c r="G9" s="8" t="s">
        <v>289</v>
      </c>
      <c r="H9" s="38">
        <v>5000</v>
      </c>
      <c r="I9" s="38">
        <f>F9*H9</f>
        <v>705000</v>
      </c>
    </row>
    <row r="10" spans="1:11" x14ac:dyDescent="0.3">
      <c r="A10" s="8">
        <v>2</v>
      </c>
      <c r="B10" s="39" t="s">
        <v>286</v>
      </c>
      <c r="C10" s="8"/>
      <c r="D10" s="8">
        <v>141</v>
      </c>
      <c r="E10" s="8"/>
      <c r="F10" s="8">
        <f t="shared" si="0"/>
        <v>141</v>
      </c>
      <c r="G10" s="8" t="s">
        <v>289</v>
      </c>
      <c r="H10" s="38">
        <v>480</v>
      </c>
      <c r="I10" s="38">
        <f t="shared" ref="I10" si="2">F10*H10</f>
        <v>67680</v>
      </c>
    </row>
    <row r="11" spans="1:11" x14ac:dyDescent="0.3">
      <c r="A11" s="8">
        <v>3</v>
      </c>
      <c r="B11" s="39" t="s">
        <v>284</v>
      </c>
      <c r="C11" s="8"/>
      <c r="D11" s="8"/>
      <c r="E11" s="8">
        <v>48</v>
      </c>
      <c r="F11" s="8">
        <f t="shared" si="0"/>
        <v>48</v>
      </c>
      <c r="G11" s="8" t="s">
        <v>289</v>
      </c>
      <c r="H11" s="38">
        <v>10800</v>
      </c>
      <c r="I11" s="38">
        <f t="shared" si="1"/>
        <v>518400</v>
      </c>
    </row>
    <row r="12" spans="1:11" x14ac:dyDescent="0.3">
      <c r="A12" s="8">
        <v>4</v>
      </c>
      <c r="B12" s="39" t="s">
        <v>287</v>
      </c>
      <c r="C12" s="8"/>
      <c r="D12" s="8"/>
      <c r="E12" s="8">
        <v>48</v>
      </c>
      <c r="F12" s="8">
        <f t="shared" si="0"/>
        <v>48</v>
      </c>
      <c r="G12" s="8" t="s">
        <v>289</v>
      </c>
      <c r="H12" s="38">
        <v>720</v>
      </c>
      <c r="I12" s="38">
        <f t="shared" si="1"/>
        <v>34560</v>
      </c>
    </row>
    <row r="13" spans="1:11" x14ac:dyDescent="0.3">
      <c r="A13" s="8"/>
      <c r="B13" s="39"/>
      <c r="C13" s="8"/>
      <c r="D13" s="8"/>
      <c r="E13" s="8"/>
      <c r="F13" s="8"/>
      <c r="G13" s="8"/>
      <c r="H13" s="38"/>
      <c r="I13" s="38"/>
    </row>
    <row r="14" spans="1:11" x14ac:dyDescent="0.3">
      <c r="A14" s="8"/>
      <c r="B14" s="37" t="s">
        <v>300</v>
      </c>
      <c r="C14" s="8"/>
      <c r="D14" s="8"/>
      <c r="E14" s="8"/>
      <c r="F14" s="8"/>
      <c r="G14" s="8"/>
      <c r="H14" s="38"/>
      <c r="I14" s="38"/>
    </row>
    <row r="15" spans="1:11" x14ac:dyDescent="0.3">
      <c r="A15" s="8">
        <v>3</v>
      </c>
      <c r="B15" s="39" t="s">
        <v>293</v>
      </c>
      <c r="C15" s="8"/>
      <c r="D15" s="8"/>
      <c r="E15" s="8">
        <v>2</v>
      </c>
      <c r="F15" s="8">
        <f>SUM(C15:E15)</f>
        <v>2</v>
      </c>
      <c r="G15" s="8" t="s">
        <v>289</v>
      </c>
      <c r="H15" s="38">
        <v>4800</v>
      </c>
      <c r="I15" s="38">
        <f t="shared" si="1"/>
        <v>9600</v>
      </c>
    </row>
    <row r="16" spans="1:11" x14ac:dyDescent="0.3">
      <c r="A16" s="8"/>
      <c r="B16" s="39" t="s">
        <v>294</v>
      </c>
      <c r="C16" s="8"/>
      <c r="D16" s="8">
        <v>8</v>
      </c>
      <c r="E16" s="8"/>
      <c r="F16" s="8">
        <f>SUM(C16:E16)</f>
        <v>8</v>
      </c>
      <c r="G16" s="8" t="s">
        <v>289</v>
      </c>
      <c r="H16" s="38">
        <v>3700</v>
      </c>
      <c r="I16" s="38">
        <f t="shared" ref="I16" si="3">F16*H16</f>
        <v>29600</v>
      </c>
    </row>
    <row r="17" spans="1:9" x14ac:dyDescent="0.3">
      <c r="A17" s="8">
        <v>4</v>
      </c>
      <c r="B17" s="39" t="s">
        <v>278</v>
      </c>
      <c r="C17" s="8">
        <v>72</v>
      </c>
      <c r="D17" s="8">
        <v>22</v>
      </c>
      <c r="E17" s="8">
        <v>1</v>
      </c>
      <c r="F17" s="8">
        <f>SUM(C17:E17)</f>
        <v>95</v>
      </c>
      <c r="G17" s="8" t="s">
        <v>289</v>
      </c>
      <c r="H17" s="38">
        <v>620</v>
      </c>
      <c r="I17" s="38">
        <f t="shared" si="1"/>
        <v>58900</v>
      </c>
    </row>
    <row r="18" spans="1:9" x14ac:dyDescent="0.3">
      <c r="A18" s="8"/>
      <c r="B18" s="39"/>
      <c r="C18" s="8"/>
      <c r="D18" s="8"/>
      <c r="E18" s="8"/>
      <c r="F18" s="8"/>
      <c r="G18" s="8"/>
      <c r="H18" s="38"/>
      <c r="I18" s="38"/>
    </row>
    <row r="19" spans="1:9" x14ac:dyDescent="0.3">
      <c r="A19" s="8"/>
      <c r="B19" s="37" t="s">
        <v>299</v>
      </c>
      <c r="C19" s="8"/>
      <c r="D19" s="8"/>
      <c r="E19" s="8"/>
      <c r="F19" s="8"/>
      <c r="G19" s="8"/>
      <c r="H19" s="38"/>
      <c r="I19" s="38"/>
    </row>
    <row r="20" spans="1:9" x14ac:dyDescent="0.3">
      <c r="A20" s="8">
        <v>5</v>
      </c>
      <c r="B20" s="39" t="s">
        <v>272</v>
      </c>
      <c r="C20" s="8">
        <v>52</v>
      </c>
      <c r="D20" s="8">
        <v>22</v>
      </c>
      <c r="E20" s="8">
        <v>3</v>
      </c>
      <c r="F20" s="8">
        <f>SUM(C20:E20)</f>
        <v>77</v>
      </c>
      <c r="G20" s="8" t="s">
        <v>289</v>
      </c>
      <c r="H20" s="38">
        <v>2400</v>
      </c>
      <c r="I20" s="38">
        <f t="shared" si="1"/>
        <v>184800</v>
      </c>
    </row>
    <row r="21" spans="1:9" x14ac:dyDescent="0.3">
      <c r="A21" s="8">
        <v>6</v>
      </c>
      <c r="B21" s="39" t="s">
        <v>273</v>
      </c>
      <c r="C21" s="8">
        <v>104</v>
      </c>
      <c r="D21" s="8">
        <v>44</v>
      </c>
      <c r="E21" s="8">
        <v>4</v>
      </c>
      <c r="F21" s="8">
        <f>SUM(C21:E21)</f>
        <v>152</v>
      </c>
      <c r="G21" s="8" t="s">
        <v>289</v>
      </c>
      <c r="H21" s="38">
        <v>340</v>
      </c>
      <c r="I21" s="38">
        <f t="shared" si="1"/>
        <v>51680</v>
      </c>
    </row>
    <row r="22" spans="1:9" x14ac:dyDescent="0.3">
      <c r="A22" s="8">
        <v>7</v>
      </c>
      <c r="B22" s="39" t="s">
        <v>295</v>
      </c>
      <c r="C22" s="8"/>
      <c r="D22" s="8"/>
      <c r="E22" s="8">
        <v>6</v>
      </c>
      <c r="F22" s="8">
        <f>SUM(C22:E22)</f>
        <v>6</v>
      </c>
      <c r="G22" s="8" t="s">
        <v>289</v>
      </c>
      <c r="H22" s="38">
        <v>890</v>
      </c>
      <c r="I22" s="38">
        <f t="shared" si="1"/>
        <v>5340</v>
      </c>
    </row>
    <row r="23" spans="1:9" x14ac:dyDescent="0.3">
      <c r="A23" s="8"/>
      <c r="B23" s="39"/>
      <c r="C23" s="8"/>
      <c r="D23" s="8"/>
      <c r="E23" s="8"/>
      <c r="F23" s="8"/>
      <c r="G23" s="8"/>
      <c r="H23" s="38"/>
      <c r="I23" s="38"/>
    </row>
    <row r="24" spans="1:9" x14ac:dyDescent="0.3">
      <c r="A24" s="8"/>
      <c r="B24" s="37" t="s">
        <v>267</v>
      </c>
      <c r="C24" s="8"/>
      <c r="D24" s="8"/>
      <c r="E24" s="8"/>
      <c r="F24" s="8"/>
      <c r="G24" s="8"/>
      <c r="H24" s="38"/>
      <c r="I24" s="38"/>
    </row>
    <row r="25" spans="1:9" x14ac:dyDescent="0.3">
      <c r="A25" s="8">
        <v>8</v>
      </c>
      <c r="B25" s="39" t="s">
        <v>277</v>
      </c>
      <c r="C25" s="8">
        <v>36</v>
      </c>
      <c r="D25" s="8">
        <v>72</v>
      </c>
      <c r="E25" s="8">
        <v>7</v>
      </c>
      <c r="F25" s="8">
        <f>SUM(C25:E25)</f>
        <v>115</v>
      </c>
      <c r="G25" s="8" t="s">
        <v>289</v>
      </c>
      <c r="H25" s="38">
        <v>145</v>
      </c>
      <c r="I25" s="38">
        <f t="shared" si="1"/>
        <v>16675</v>
      </c>
    </row>
    <row r="26" spans="1:9" x14ac:dyDescent="0.3">
      <c r="A26" s="8">
        <v>9</v>
      </c>
      <c r="B26" s="39" t="s">
        <v>276</v>
      </c>
      <c r="C26" s="8"/>
      <c r="D26" s="8">
        <v>12</v>
      </c>
      <c r="E26" s="8">
        <v>1</v>
      </c>
      <c r="F26" s="8">
        <f>SUM(C26:E26)</f>
        <v>13</v>
      </c>
      <c r="G26" s="8" t="s">
        <v>289</v>
      </c>
      <c r="H26" s="38">
        <v>4800</v>
      </c>
      <c r="I26" s="38">
        <f t="shared" si="1"/>
        <v>62400</v>
      </c>
    </row>
    <row r="27" spans="1:9" x14ac:dyDescent="0.3">
      <c r="A27" s="8"/>
      <c r="B27" s="39"/>
      <c r="C27" s="8"/>
      <c r="D27" s="8"/>
      <c r="E27" s="8"/>
      <c r="F27" s="8"/>
      <c r="G27" s="8"/>
      <c r="H27" s="38"/>
      <c r="I27" s="38"/>
    </row>
    <row r="28" spans="1:9" x14ac:dyDescent="0.3">
      <c r="A28" s="8"/>
      <c r="B28" s="37" t="s">
        <v>255</v>
      </c>
      <c r="C28" s="8"/>
      <c r="D28" s="8"/>
      <c r="E28" s="8"/>
      <c r="F28" s="8"/>
      <c r="G28" s="8"/>
      <c r="H28" s="38"/>
      <c r="I28" s="38"/>
    </row>
    <row r="29" spans="1:9" x14ac:dyDescent="0.3">
      <c r="A29" s="8">
        <v>10</v>
      </c>
      <c r="B29" s="39" t="s">
        <v>275</v>
      </c>
      <c r="C29" s="8">
        <v>20</v>
      </c>
      <c r="D29" s="8"/>
      <c r="E29" s="8"/>
      <c r="F29" s="8">
        <f>SUM(C29:E29)</f>
        <v>20</v>
      </c>
      <c r="G29" s="8" t="s">
        <v>289</v>
      </c>
      <c r="H29" s="38">
        <v>1450</v>
      </c>
      <c r="I29" s="38">
        <f t="shared" si="1"/>
        <v>29000</v>
      </c>
    </row>
    <row r="30" spans="1:9" x14ac:dyDescent="0.3">
      <c r="A30" s="8">
        <v>11</v>
      </c>
      <c r="B30" s="39" t="s">
        <v>274</v>
      </c>
      <c r="C30" s="8">
        <v>20</v>
      </c>
      <c r="D30" s="8"/>
      <c r="E30" s="8"/>
      <c r="F30" s="8">
        <f>SUM(C30:E30)</f>
        <v>20</v>
      </c>
      <c r="G30" s="8" t="s">
        <v>289</v>
      </c>
      <c r="H30" s="38">
        <v>95</v>
      </c>
      <c r="I30" s="38">
        <f t="shared" si="1"/>
        <v>1900</v>
      </c>
    </row>
    <row r="31" spans="1:9" x14ac:dyDescent="0.3">
      <c r="A31" s="8">
        <v>12</v>
      </c>
      <c r="B31" s="39" t="s">
        <v>280</v>
      </c>
      <c r="C31" s="8">
        <v>20</v>
      </c>
      <c r="D31" s="8"/>
      <c r="E31" s="8"/>
      <c r="F31" s="8">
        <f>SUM(C31:E31)</f>
        <v>20</v>
      </c>
      <c r="G31" s="8" t="s">
        <v>289</v>
      </c>
      <c r="H31" s="38">
        <v>65</v>
      </c>
      <c r="I31" s="38">
        <f t="shared" si="1"/>
        <v>1300</v>
      </c>
    </row>
    <row r="32" spans="1:9" x14ac:dyDescent="0.3">
      <c r="A32" s="8">
        <v>13</v>
      </c>
      <c r="B32" s="39" t="s">
        <v>281</v>
      </c>
      <c r="C32" s="8">
        <v>20</v>
      </c>
      <c r="D32" s="8"/>
      <c r="E32" s="8"/>
      <c r="F32" s="8">
        <f>SUM(C32:E32)</f>
        <v>20</v>
      </c>
      <c r="G32" s="8" t="s">
        <v>289</v>
      </c>
      <c r="H32" s="38">
        <v>185</v>
      </c>
      <c r="I32" s="38">
        <f t="shared" si="1"/>
        <v>3700</v>
      </c>
    </row>
    <row r="33" spans="1:9" x14ac:dyDescent="0.3">
      <c r="A33" s="8">
        <v>14</v>
      </c>
      <c r="B33" s="39" t="s">
        <v>282</v>
      </c>
      <c r="C33" s="8">
        <v>12</v>
      </c>
      <c r="D33" s="8"/>
      <c r="E33" s="8"/>
      <c r="F33" s="8">
        <f>SUM(C33:E33)</f>
        <v>12</v>
      </c>
      <c r="G33" s="8" t="s">
        <v>289</v>
      </c>
      <c r="H33" s="38">
        <v>360</v>
      </c>
      <c r="I33" s="38">
        <f t="shared" si="1"/>
        <v>4320</v>
      </c>
    </row>
    <row r="34" spans="1:9" x14ac:dyDescent="0.3">
      <c r="A34" s="8"/>
      <c r="B34" s="39"/>
      <c r="C34" s="8"/>
      <c r="D34" s="8"/>
      <c r="E34" s="8"/>
      <c r="F34" s="8"/>
      <c r="G34" s="8"/>
      <c r="H34" s="38"/>
      <c r="I34" s="38"/>
    </row>
    <row r="35" spans="1:9" x14ac:dyDescent="0.3">
      <c r="A35" s="8"/>
      <c r="B35" s="37" t="s">
        <v>302</v>
      </c>
      <c r="C35" s="8"/>
      <c r="D35" s="8"/>
      <c r="E35" s="8"/>
      <c r="F35" s="8"/>
      <c r="G35" s="8"/>
      <c r="H35" s="38"/>
      <c r="I35" s="38"/>
    </row>
    <row r="36" spans="1:9" ht="20.399999999999999" x14ac:dyDescent="0.3">
      <c r="A36" s="8">
        <v>15</v>
      </c>
      <c r="B36" s="39" t="s">
        <v>292</v>
      </c>
      <c r="C36" s="8">
        <v>76</v>
      </c>
      <c r="D36" s="8"/>
      <c r="E36" s="8">
        <v>6</v>
      </c>
      <c r="F36" s="8">
        <f>SUM(C36:E36)</f>
        <v>82</v>
      </c>
      <c r="G36" s="8" t="s">
        <v>289</v>
      </c>
      <c r="H36" s="38">
        <v>7600</v>
      </c>
      <c r="I36" s="38">
        <f t="shared" si="1"/>
        <v>623200</v>
      </c>
    </row>
    <row r="37" spans="1:9" x14ac:dyDescent="0.3">
      <c r="A37" s="8"/>
      <c r="B37" s="39"/>
      <c r="C37" s="8"/>
      <c r="D37" s="8"/>
      <c r="E37" s="8"/>
      <c r="F37" s="8"/>
      <c r="G37" s="8"/>
      <c r="H37" s="38"/>
      <c r="I37" s="38"/>
    </row>
    <row r="38" spans="1:9" x14ac:dyDescent="0.3">
      <c r="A38" s="8"/>
      <c r="B38" s="37" t="s">
        <v>256</v>
      </c>
      <c r="C38" s="8"/>
      <c r="D38" s="8"/>
      <c r="E38" s="8"/>
      <c r="F38" s="8"/>
      <c r="G38" s="8"/>
      <c r="H38" s="38"/>
      <c r="I38" s="38"/>
    </row>
    <row r="39" spans="1:9" x14ac:dyDescent="0.3">
      <c r="A39" s="8">
        <v>16</v>
      </c>
      <c r="B39" s="39" t="s">
        <v>285</v>
      </c>
      <c r="C39" s="8">
        <v>38</v>
      </c>
      <c r="D39" s="8">
        <v>2</v>
      </c>
      <c r="E39" s="8"/>
      <c r="F39" s="8">
        <f>SUM(C39:E39)</f>
        <v>40</v>
      </c>
      <c r="G39" s="8" t="s">
        <v>289</v>
      </c>
      <c r="H39" s="38">
        <v>1580</v>
      </c>
      <c r="I39" s="38">
        <f t="shared" si="1"/>
        <v>63200</v>
      </c>
    </row>
    <row r="40" spans="1:9" x14ac:dyDescent="0.3">
      <c r="A40" s="8"/>
      <c r="B40" s="39"/>
      <c r="C40" s="8"/>
      <c r="D40" s="8"/>
      <c r="E40" s="8"/>
      <c r="F40" s="8"/>
      <c r="G40" s="8"/>
      <c r="H40" s="38"/>
      <c r="I40" s="38"/>
    </row>
    <row r="41" spans="1:9" x14ac:dyDescent="0.3">
      <c r="A41" s="8"/>
      <c r="B41" s="37" t="s">
        <v>271</v>
      </c>
      <c r="C41" s="8"/>
      <c r="D41" s="8"/>
      <c r="E41" s="8"/>
      <c r="F41" s="8"/>
      <c r="G41" s="8"/>
      <c r="H41" s="38"/>
      <c r="I41" s="38"/>
    </row>
    <row r="42" spans="1:9" x14ac:dyDescent="0.3">
      <c r="A42" s="8">
        <v>1</v>
      </c>
      <c r="B42" s="39" t="s">
        <v>257</v>
      </c>
      <c r="C42" s="8">
        <v>48</v>
      </c>
      <c r="D42" s="8">
        <v>21</v>
      </c>
      <c r="E42" s="8"/>
      <c r="F42" s="8">
        <f>SUM(C42:E42)</f>
        <v>69</v>
      </c>
      <c r="G42" s="8" t="s">
        <v>303</v>
      </c>
      <c r="H42" s="38">
        <v>490</v>
      </c>
      <c r="I42" s="38">
        <f t="shared" si="1"/>
        <v>33810</v>
      </c>
    </row>
    <row r="43" spans="1:9" x14ac:dyDescent="0.3">
      <c r="A43" s="8">
        <v>2</v>
      </c>
      <c r="B43" s="39" t="s">
        <v>279</v>
      </c>
      <c r="C43" s="8">
        <v>22</v>
      </c>
      <c r="D43" s="8"/>
      <c r="E43" s="8"/>
      <c r="F43" s="8">
        <f>SUM(C43:E43)</f>
        <v>22</v>
      </c>
      <c r="G43" s="8" t="s">
        <v>289</v>
      </c>
      <c r="H43" s="38">
        <v>220</v>
      </c>
      <c r="I43" s="38">
        <f t="shared" si="1"/>
        <v>4840</v>
      </c>
    </row>
    <row r="44" spans="1:9" x14ac:dyDescent="0.3">
      <c r="A44" s="8">
        <v>3</v>
      </c>
      <c r="B44" s="39" t="s">
        <v>258</v>
      </c>
      <c r="C44" s="8">
        <v>56</v>
      </c>
      <c r="D44" s="8"/>
      <c r="E44" s="8"/>
      <c r="F44" s="8">
        <f>SUM(C44:E44)</f>
        <v>56</v>
      </c>
      <c r="G44" s="8" t="s">
        <v>303</v>
      </c>
      <c r="H44" s="38">
        <v>420</v>
      </c>
      <c r="I44" s="38">
        <f t="shared" si="1"/>
        <v>23520</v>
      </c>
    </row>
    <row r="45" spans="1:9" x14ac:dyDescent="0.3">
      <c r="A45" s="8"/>
      <c r="B45" s="39"/>
      <c r="C45" s="8"/>
      <c r="D45" s="8"/>
      <c r="E45" s="8"/>
      <c r="F45" s="8"/>
      <c r="G45" s="8"/>
      <c r="H45" s="38"/>
      <c r="I45" s="40">
        <f>SUM(I7:I44)</f>
        <v>2822265</v>
      </c>
    </row>
    <row r="47" spans="1:9" x14ac:dyDescent="0.3">
      <c r="B47" s="41" t="s">
        <v>269</v>
      </c>
    </row>
    <row r="48" spans="1:9" x14ac:dyDescent="0.3">
      <c r="B48" s="41" t="s">
        <v>268</v>
      </c>
    </row>
    <row r="49" spans="2:2" x14ac:dyDescent="0.3">
      <c r="B49" s="41" t="s">
        <v>301</v>
      </c>
    </row>
  </sheetData>
  <mergeCells count="7">
    <mergeCell ref="H3:H4"/>
    <mergeCell ref="I3:I4"/>
    <mergeCell ref="C3:E3"/>
    <mergeCell ref="A3:A4"/>
    <mergeCell ref="B3:B4"/>
    <mergeCell ref="F3:F4"/>
    <mergeCell ref="G3:G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topLeftCell="A25" workbookViewId="0">
      <selection activeCell="C45" sqref="C45:M48"/>
    </sheetView>
  </sheetViews>
  <sheetFormatPr baseColWidth="10" defaultRowHeight="13.2" customHeight="1" x14ac:dyDescent="0.2"/>
  <cols>
    <col min="1" max="1" width="2.6640625" style="53" bestFit="1" customWidth="1"/>
    <col min="2" max="2" width="24.88671875" style="53" customWidth="1"/>
    <col min="3" max="3" width="6.44140625" style="53" customWidth="1"/>
    <col min="4" max="4" width="10.109375" style="53" customWidth="1"/>
    <col min="5" max="5" width="17.6640625" style="53" customWidth="1"/>
    <col min="6" max="6" width="10.88671875" style="53" customWidth="1"/>
    <col min="7" max="7" width="8.88671875" style="53" bestFit="1" customWidth="1"/>
    <col min="8" max="8" width="11.44140625" style="53" customWidth="1"/>
    <col min="9" max="9" width="11.109375" style="53" customWidth="1"/>
    <col min="10" max="10" width="11.44140625" style="53" customWidth="1"/>
    <col min="11" max="11" width="7.88671875" style="53" customWidth="1"/>
    <col min="12" max="12" width="9" style="53" customWidth="1"/>
    <col min="13" max="13" width="11.109375" style="53" customWidth="1"/>
    <col min="14" max="16384" width="11.5546875" style="53"/>
  </cols>
  <sheetData>
    <row r="1" spans="1:13" ht="13.2" customHeight="1" x14ac:dyDescent="0.2">
      <c r="A1" s="120" t="s">
        <v>0</v>
      </c>
      <c r="B1" s="120" t="s">
        <v>1</v>
      </c>
      <c r="C1" s="120" t="s">
        <v>2</v>
      </c>
      <c r="D1" s="122" t="s">
        <v>4</v>
      </c>
      <c r="E1" s="123"/>
      <c r="F1" s="123"/>
      <c r="G1" s="123"/>
      <c r="H1" s="124"/>
      <c r="I1" s="122" t="s">
        <v>5</v>
      </c>
      <c r="J1" s="124"/>
    </row>
    <row r="2" spans="1:13" ht="13.2" customHeight="1" x14ac:dyDescent="0.2">
      <c r="A2" s="121"/>
      <c r="B2" s="121"/>
      <c r="C2" s="121"/>
      <c r="D2" s="46" t="s">
        <v>138</v>
      </c>
      <c r="E2" s="46" t="s">
        <v>139</v>
      </c>
      <c r="F2" s="46" t="s">
        <v>175</v>
      </c>
      <c r="G2" s="46" t="s">
        <v>176</v>
      </c>
      <c r="H2" s="46" t="s">
        <v>184</v>
      </c>
      <c r="I2" s="46" t="s">
        <v>245</v>
      </c>
      <c r="J2" s="46" t="s">
        <v>246</v>
      </c>
      <c r="K2" s="136" t="s">
        <v>6</v>
      </c>
      <c r="L2" s="136" t="s">
        <v>7</v>
      </c>
      <c r="M2" s="136" t="s">
        <v>221</v>
      </c>
    </row>
    <row r="3" spans="1:13" ht="13.2" customHeight="1" x14ac:dyDescent="0.2">
      <c r="A3" s="125" t="s">
        <v>247</v>
      </c>
      <c r="B3" s="126"/>
      <c r="C3" s="127"/>
      <c r="D3" s="47"/>
      <c r="E3" s="47"/>
      <c r="F3" s="47"/>
      <c r="G3" s="47"/>
      <c r="H3" s="47"/>
      <c r="I3" s="47"/>
      <c r="J3" s="47"/>
      <c r="K3" s="47"/>
      <c r="L3" s="47"/>
      <c r="M3" s="54"/>
    </row>
    <row r="4" spans="1:13" ht="13.2" customHeight="1" x14ac:dyDescent="0.2">
      <c r="A4" s="48">
        <v>1</v>
      </c>
      <c r="B4" s="48" t="s">
        <v>11</v>
      </c>
      <c r="C4" s="48" t="s">
        <v>12</v>
      </c>
      <c r="D4" s="48" t="s">
        <v>15</v>
      </c>
      <c r="E4" s="48" t="s">
        <v>16</v>
      </c>
      <c r="F4" s="48" t="s">
        <v>180</v>
      </c>
      <c r="G4" s="48" t="s">
        <v>179</v>
      </c>
      <c r="H4" s="48">
        <v>2018</v>
      </c>
      <c r="I4" s="48" t="s">
        <v>15</v>
      </c>
      <c r="J4" s="48" t="s">
        <v>17</v>
      </c>
      <c r="K4" s="48" t="s">
        <v>15</v>
      </c>
      <c r="L4" s="48" t="s">
        <v>15</v>
      </c>
      <c r="M4" s="48" t="s">
        <v>217</v>
      </c>
    </row>
    <row r="5" spans="1:13" ht="13.2" customHeight="1" x14ac:dyDescent="0.2">
      <c r="A5" s="48">
        <v>2</v>
      </c>
      <c r="B5" s="48" t="s">
        <v>11</v>
      </c>
      <c r="C5" s="48" t="s">
        <v>23</v>
      </c>
      <c r="D5" s="48" t="s">
        <v>15</v>
      </c>
      <c r="E5" s="48" t="s">
        <v>16</v>
      </c>
      <c r="F5" s="48" t="s">
        <v>180</v>
      </c>
      <c r="G5" s="48" t="s">
        <v>179</v>
      </c>
      <c r="H5" s="48">
        <v>2018</v>
      </c>
      <c r="I5" s="48" t="s">
        <v>15</v>
      </c>
      <c r="J5" s="48" t="s">
        <v>17</v>
      </c>
      <c r="K5" s="48" t="s">
        <v>15</v>
      </c>
      <c r="L5" s="48" t="s">
        <v>15</v>
      </c>
      <c r="M5" s="48" t="s">
        <v>217</v>
      </c>
    </row>
    <row r="6" spans="1:13" ht="13.2" customHeight="1" x14ac:dyDescent="0.2">
      <c r="A6" s="48">
        <v>3</v>
      </c>
      <c r="B6" s="48" t="s">
        <v>11</v>
      </c>
      <c r="C6" s="48" t="s">
        <v>24</v>
      </c>
      <c r="D6" s="48" t="s">
        <v>104</v>
      </c>
      <c r="E6" s="48" t="s">
        <v>214</v>
      </c>
      <c r="F6" s="48" t="s">
        <v>177</v>
      </c>
      <c r="G6" s="48" t="s">
        <v>171</v>
      </c>
      <c r="H6" s="48">
        <v>2023</v>
      </c>
      <c r="I6" s="48" t="s">
        <v>104</v>
      </c>
      <c r="J6" s="48" t="s">
        <v>105</v>
      </c>
      <c r="K6" s="48" t="s">
        <v>104</v>
      </c>
      <c r="L6" s="48" t="s">
        <v>104</v>
      </c>
      <c r="M6" s="48" t="s">
        <v>219</v>
      </c>
    </row>
    <row r="7" spans="1:13" ht="13.2" customHeight="1" x14ac:dyDescent="0.2">
      <c r="A7" s="48">
        <v>4</v>
      </c>
      <c r="B7" s="48" t="s">
        <v>11</v>
      </c>
      <c r="C7" s="48" t="s">
        <v>29</v>
      </c>
      <c r="D7" s="48" t="s">
        <v>15</v>
      </c>
      <c r="E7" s="48" t="s">
        <v>30</v>
      </c>
      <c r="F7" s="48" t="s">
        <v>178</v>
      </c>
      <c r="G7" s="48" t="s">
        <v>183</v>
      </c>
      <c r="H7" s="48">
        <v>2016</v>
      </c>
      <c r="I7" s="48" t="s">
        <v>15</v>
      </c>
      <c r="J7" s="48" t="s">
        <v>17</v>
      </c>
      <c r="K7" s="48" t="s">
        <v>15</v>
      </c>
      <c r="L7" s="48" t="s">
        <v>15</v>
      </c>
      <c r="M7" s="48" t="s">
        <v>217</v>
      </c>
    </row>
    <row r="8" spans="1:13" ht="13.2" customHeight="1" x14ac:dyDescent="0.2">
      <c r="A8" s="48">
        <v>5</v>
      </c>
      <c r="B8" s="48" t="s">
        <v>11</v>
      </c>
      <c r="C8" s="48" t="s">
        <v>31</v>
      </c>
      <c r="D8" s="48" t="s">
        <v>15</v>
      </c>
      <c r="E8" s="48" t="s">
        <v>30</v>
      </c>
      <c r="F8" s="48" t="s">
        <v>178</v>
      </c>
      <c r="G8" s="48" t="s">
        <v>183</v>
      </c>
      <c r="H8" s="48">
        <v>2016</v>
      </c>
      <c r="I8" s="48" t="s">
        <v>15</v>
      </c>
      <c r="J8" s="48" t="s">
        <v>17</v>
      </c>
      <c r="K8" s="48" t="s">
        <v>15</v>
      </c>
      <c r="L8" s="48" t="s">
        <v>15</v>
      </c>
      <c r="M8" s="48" t="s">
        <v>217</v>
      </c>
    </row>
    <row r="9" spans="1:13" ht="13.2" customHeight="1" x14ac:dyDescent="0.2">
      <c r="A9" s="48">
        <v>6</v>
      </c>
      <c r="B9" s="48" t="s">
        <v>11</v>
      </c>
      <c r="C9" s="48" t="s">
        <v>32</v>
      </c>
      <c r="D9" s="48" t="s">
        <v>15</v>
      </c>
      <c r="E9" s="48" t="s">
        <v>30</v>
      </c>
      <c r="F9" s="48" t="s">
        <v>178</v>
      </c>
      <c r="G9" s="48" t="s">
        <v>183</v>
      </c>
      <c r="H9" s="48">
        <v>2016</v>
      </c>
      <c r="I9" s="48" t="s">
        <v>15</v>
      </c>
      <c r="J9" s="48" t="s">
        <v>17</v>
      </c>
      <c r="K9" s="48" t="s">
        <v>15</v>
      </c>
      <c r="L9" s="48" t="s">
        <v>15</v>
      </c>
      <c r="M9" s="48" t="s">
        <v>217</v>
      </c>
    </row>
    <row r="10" spans="1:13" ht="13.2" customHeight="1" x14ac:dyDescent="0.2">
      <c r="A10" s="48">
        <v>7</v>
      </c>
      <c r="B10" s="48" t="s">
        <v>11</v>
      </c>
      <c r="C10" s="48" t="s">
        <v>35</v>
      </c>
      <c r="D10" s="48" t="s">
        <v>15</v>
      </c>
      <c r="E10" s="48" t="s">
        <v>30</v>
      </c>
      <c r="F10" s="48" t="s">
        <v>178</v>
      </c>
      <c r="G10" s="48" t="s">
        <v>183</v>
      </c>
      <c r="H10" s="48">
        <v>2016</v>
      </c>
      <c r="I10" s="48" t="s">
        <v>15</v>
      </c>
      <c r="J10" s="48" t="s">
        <v>17</v>
      </c>
      <c r="K10" s="48" t="s">
        <v>15</v>
      </c>
      <c r="L10" s="48" t="s">
        <v>15</v>
      </c>
      <c r="M10" s="48" t="s">
        <v>217</v>
      </c>
    </row>
    <row r="11" spans="1:13" ht="13.2" customHeight="1" x14ac:dyDescent="0.2">
      <c r="A11" s="48">
        <v>8</v>
      </c>
      <c r="B11" s="48" t="s">
        <v>11</v>
      </c>
      <c r="C11" s="48" t="s">
        <v>36</v>
      </c>
      <c r="D11" s="48" t="s">
        <v>38</v>
      </c>
      <c r="E11" s="48" t="s">
        <v>39</v>
      </c>
      <c r="F11" s="48" t="s">
        <v>173</v>
      </c>
      <c r="G11" s="48" t="s">
        <v>174</v>
      </c>
      <c r="H11" s="48">
        <v>2014</v>
      </c>
      <c r="I11" s="48" t="s">
        <v>40</v>
      </c>
      <c r="J11" s="48" t="s">
        <v>41</v>
      </c>
      <c r="K11" s="48" t="s">
        <v>38</v>
      </c>
      <c r="L11" s="48" t="s">
        <v>42</v>
      </c>
      <c r="M11" s="48" t="s">
        <v>217</v>
      </c>
    </row>
    <row r="12" spans="1:13" ht="13.2" customHeight="1" x14ac:dyDescent="0.2">
      <c r="A12" s="48">
        <v>9</v>
      </c>
      <c r="B12" s="48" t="s">
        <v>11</v>
      </c>
      <c r="C12" s="48" t="s">
        <v>44</v>
      </c>
      <c r="D12" s="48" t="s">
        <v>38</v>
      </c>
      <c r="E12" s="48" t="s">
        <v>39</v>
      </c>
      <c r="F12" s="48" t="s">
        <v>173</v>
      </c>
      <c r="G12" s="48" t="s">
        <v>174</v>
      </c>
      <c r="H12" s="48">
        <v>2014</v>
      </c>
      <c r="I12" s="48" t="s">
        <v>40</v>
      </c>
      <c r="J12" s="48" t="s">
        <v>41</v>
      </c>
      <c r="K12" s="48" t="s">
        <v>38</v>
      </c>
      <c r="L12" s="48" t="s">
        <v>38</v>
      </c>
      <c r="M12" s="48" t="s">
        <v>217</v>
      </c>
    </row>
    <row r="13" spans="1:13" ht="13.2" customHeight="1" x14ac:dyDescent="0.2">
      <c r="A13" s="48">
        <v>10</v>
      </c>
      <c r="B13" s="48" t="s">
        <v>11</v>
      </c>
      <c r="C13" s="48" t="s">
        <v>47</v>
      </c>
      <c r="D13" s="48" t="s">
        <v>15</v>
      </c>
      <c r="E13" s="48" t="s">
        <v>64</v>
      </c>
      <c r="F13" s="48" t="s">
        <v>181</v>
      </c>
      <c r="G13" s="48" t="s">
        <v>182</v>
      </c>
      <c r="H13" s="48">
        <v>2014</v>
      </c>
      <c r="I13" s="48" t="s">
        <v>15</v>
      </c>
      <c r="J13" s="48" t="s">
        <v>48</v>
      </c>
      <c r="K13" s="48" t="s">
        <v>15</v>
      </c>
      <c r="L13" s="48" t="s">
        <v>15</v>
      </c>
      <c r="M13" s="48" t="s">
        <v>217</v>
      </c>
    </row>
    <row r="14" spans="1:13" ht="13.2" customHeight="1" x14ac:dyDescent="0.2">
      <c r="A14" s="48">
        <v>11</v>
      </c>
      <c r="B14" s="48" t="s">
        <v>11</v>
      </c>
      <c r="C14" s="48" t="s">
        <v>50</v>
      </c>
      <c r="D14" s="48" t="s">
        <v>15</v>
      </c>
      <c r="E14" s="48" t="s">
        <v>64</v>
      </c>
      <c r="F14" s="48" t="s">
        <v>181</v>
      </c>
      <c r="G14" s="48" t="s">
        <v>182</v>
      </c>
      <c r="H14" s="48">
        <v>2014</v>
      </c>
      <c r="I14" s="48" t="s">
        <v>15</v>
      </c>
      <c r="J14" s="48" t="s">
        <v>48</v>
      </c>
      <c r="K14" s="48" t="s">
        <v>15</v>
      </c>
      <c r="L14" s="48" t="s">
        <v>15</v>
      </c>
      <c r="M14" s="48" t="s">
        <v>217</v>
      </c>
    </row>
    <row r="15" spans="1:13" ht="13.2" customHeight="1" x14ac:dyDescent="0.2">
      <c r="A15" s="48">
        <v>12</v>
      </c>
      <c r="B15" s="48" t="s">
        <v>53</v>
      </c>
      <c r="C15" s="48" t="s">
        <v>54</v>
      </c>
      <c r="D15" s="48" t="s">
        <v>15</v>
      </c>
      <c r="E15" s="48" t="s">
        <v>16</v>
      </c>
      <c r="F15" s="48" t="s">
        <v>180</v>
      </c>
      <c r="G15" s="48" t="s">
        <v>179</v>
      </c>
      <c r="H15" s="48">
        <v>2018</v>
      </c>
      <c r="I15" s="48" t="s">
        <v>15</v>
      </c>
      <c r="J15" s="48" t="s">
        <v>17</v>
      </c>
      <c r="K15" s="48" t="s">
        <v>15</v>
      </c>
      <c r="L15" s="48" t="s">
        <v>15</v>
      </c>
      <c r="M15" s="48" t="s">
        <v>217</v>
      </c>
    </row>
    <row r="16" spans="1:13" ht="13.2" customHeight="1" x14ac:dyDescent="0.2">
      <c r="A16" s="48">
        <v>13</v>
      </c>
      <c r="B16" s="48" t="s">
        <v>53</v>
      </c>
      <c r="C16" s="48" t="s">
        <v>55</v>
      </c>
      <c r="D16" s="48" t="s">
        <v>15</v>
      </c>
      <c r="E16" s="48" t="s">
        <v>16</v>
      </c>
      <c r="F16" s="48" t="s">
        <v>180</v>
      </c>
      <c r="G16" s="48" t="s">
        <v>179</v>
      </c>
      <c r="H16" s="48">
        <v>2018</v>
      </c>
      <c r="I16" s="48" t="s">
        <v>15</v>
      </c>
      <c r="J16" s="48" t="s">
        <v>17</v>
      </c>
      <c r="K16" s="48" t="s">
        <v>15</v>
      </c>
      <c r="L16" s="48" t="s">
        <v>15</v>
      </c>
      <c r="M16" s="48" t="s">
        <v>217</v>
      </c>
    </row>
    <row r="17" spans="1:13" ht="13.2" customHeight="1" x14ac:dyDescent="0.2">
      <c r="A17" s="48">
        <v>14</v>
      </c>
      <c r="B17" s="48" t="s">
        <v>53</v>
      </c>
      <c r="C17" s="48" t="s">
        <v>58</v>
      </c>
      <c r="D17" s="48" t="s">
        <v>15</v>
      </c>
      <c r="E17" s="48" t="s">
        <v>30</v>
      </c>
      <c r="F17" s="48" t="s">
        <v>178</v>
      </c>
      <c r="G17" s="48" t="s">
        <v>183</v>
      </c>
      <c r="H17" s="48">
        <v>2016</v>
      </c>
      <c r="I17" s="48" t="s">
        <v>15</v>
      </c>
      <c r="J17" s="48" t="s">
        <v>17</v>
      </c>
      <c r="K17" s="48" t="s">
        <v>15</v>
      </c>
      <c r="L17" s="48" t="s">
        <v>15</v>
      </c>
      <c r="M17" s="48" t="s">
        <v>217</v>
      </c>
    </row>
    <row r="18" spans="1:13" ht="13.2" customHeight="1" x14ac:dyDescent="0.2">
      <c r="A18" s="48">
        <v>15</v>
      </c>
      <c r="B18" s="48" t="s">
        <v>53</v>
      </c>
      <c r="C18" s="48" t="s">
        <v>60</v>
      </c>
      <c r="D18" s="48" t="s">
        <v>15</v>
      </c>
      <c r="E18" s="48" t="s">
        <v>30</v>
      </c>
      <c r="F18" s="48" t="s">
        <v>178</v>
      </c>
      <c r="G18" s="48" t="s">
        <v>183</v>
      </c>
      <c r="H18" s="48">
        <v>2016</v>
      </c>
      <c r="I18" s="48" t="s">
        <v>15</v>
      </c>
      <c r="J18" s="48" t="s">
        <v>17</v>
      </c>
      <c r="K18" s="48" t="s">
        <v>15</v>
      </c>
      <c r="L18" s="48" t="s">
        <v>15</v>
      </c>
      <c r="M18" s="48" t="s">
        <v>217</v>
      </c>
    </row>
    <row r="19" spans="1:13" ht="13.2" customHeight="1" x14ac:dyDescent="0.2">
      <c r="A19" s="48">
        <v>16</v>
      </c>
      <c r="B19" s="48" t="s">
        <v>53</v>
      </c>
      <c r="C19" s="48" t="s">
        <v>61</v>
      </c>
      <c r="D19" s="48" t="s">
        <v>15</v>
      </c>
      <c r="E19" s="48" t="s">
        <v>30</v>
      </c>
      <c r="F19" s="48" t="s">
        <v>178</v>
      </c>
      <c r="G19" s="48" t="s">
        <v>183</v>
      </c>
      <c r="H19" s="48">
        <v>2016</v>
      </c>
      <c r="I19" s="48" t="s">
        <v>15</v>
      </c>
      <c r="J19" s="48" t="s">
        <v>17</v>
      </c>
      <c r="K19" s="48" t="s">
        <v>15</v>
      </c>
      <c r="L19" s="48" t="s">
        <v>15</v>
      </c>
      <c r="M19" s="48" t="s">
        <v>217</v>
      </c>
    </row>
    <row r="20" spans="1:13" ht="13.2" customHeight="1" x14ac:dyDescent="0.2">
      <c r="A20" s="48">
        <v>17</v>
      </c>
      <c r="B20" s="48" t="s">
        <v>53</v>
      </c>
      <c r="C20" s="48" t="s">
        <v>62</v>
      </c>
      <c r="D20" s="48" t="s">
        <v>15</v>
      </c>
      <c r="E20" s="48" t="s">
        <v>64</v>
      </c>
      <c r="F20" s="48" t="s">
        <v>181</v>
      </c>
      <c r="G20" s="48" t="s">
        <v>182</v>
      </c>
      <c r="H20" s="48">
        <v>2014</v>
      </c>
      <c r="I20" s="48" t="s">
        <v>15</v>
      </c>
      <c r="J20" s="48" t="s">
        <v>65</v>
      </c>
      <c r="K20" s="48" t="s">
        <v>15</v>
      </c>
      <c r="L20" s="48" t="s">
        <v>15</v>
      </c>
      <c r="M20" s="48" t="s">
        <v>217</v>
      </c>
    </row>
    <row r="21" spans="1:13" ht="13.2" customHeight="1" x14ac:dyDescent="0.2">
      <c r="A21" s="48">
        <v>18</v>
      </c>
      <c r="B21" s="48" t="s">
        <v>53</v>
      </c>
      <c r="C21" s="48" t="s">
        <v>68</v>
      </c>
      <c r="D21" s="48" t="s">
        <v>15</v>
      </c>
      <c r="E21" s="48" t="s">
        <v>69</v>
      </c>
      <c r="F21" s="48" t="s">
        <v>178</v>
      </c>
      <c r="G21" s="48" t="s">
        <v>179</v>
      </c>
      <c r="H21" s="48">
        <v>2017</v>
      </c>
      <c r="I21" s="48" t="s">
        <v>15</v>
      </c>
      <c r="J21" s="48" t="s">
        <v>70</v>
      </c>
      <c r="K21" s="48" t="s">
        <v>15</v>
      </c>
      <c r="L21" s="48" t="s">
        <v>15</v>
      </c>
      <c r="M21" s="48" t="s">
        <v>217</v>
      </c>
    </row>
    <row r="22" spans="1:13" ht="13.2" customHeight="1" x14ac:dyDescent="0.2">
      <c r="A22" s="48">
        <v>19</v>
      </c>
      <c r="B22" s="48" t="s">
        <v>53</v>
      </c>
      <c r="C22" s="48" t="s">
        <v>71</v>
      </c>
      <c r="D22" s="48" t="s">
        <v>15</v>
      </c>
      <c r="E22" s="48" t="s">
        <v>64</v>
      </c>
      <c r="F22" s="48" t="s">
        <v>181</v>
      </c>
      <c r="G22" s="48" t="s">
        <v>182</v>
      </c>
      <c r="H22" s="48">
        <v>2014</v>
      </c>
      <c r="I22" s="48" t="s">
        <v>15</v>
      </c>
      <c r="J22" s="48" t="s">
        <v>27</v>
      </c>
      <c r="K22" s="48" t="s">
        <v>15</v>
      </c>
      <c r="L22" s="48" t="s">
        <v>15</v>
      </c>
      <c r="M22" s="48" t="s">
        <v>217</v>
      </c>
    </row>
    <row r="23" spans="1:13" ht="13.2" customHeight="1" x14ac:dyDescent="0.2">
      <c r="A23" s="48">
        <v>20</v>
      </c>
      <c r="B23" s="48" t="s">
        <v>73</v>
      </c>
      <c r="C23" s="48" t="s">
        <v>74</v>
      </c>
      <c r="D23" s="48" t="s">
        <v>15</v>
      </c>
      <c r="E23" s="48" t="s">
        <v>16</v>
      </c>
      <c r="F23" s="48" t="s">
        <v>180</v>
      </c>
      <c r="G23" s="48" t="s">
        <v>179</v>
      </c>
      <c r="H23" s="48">
        <v>2018</v>
      </c>
      <c r="I23" s="48" t="s">
        <v>15</v>
      </c>
      <c r="J23" s="48" t="s">
        <v>125</v>
      </c>
      <c r="K23" s="48" t="s">
        <v>15</v>
      </c>
      <c r="L23" s="48" t="s">
        <v>15</v>
      </c>
      <c r="M23" s="48" t="s">
        <v>217</v>
      </c>
    </row>
    <row r="24" spans="1:13" ht="13.2" customHeight="1" x14ac:dyDescent="0.2">
      <c r="A24" s="48">
        <v>21</v>
      </c>
      <c r="B24" s="48" t="s">
        <v>73</v>
      </c>
      <c r="C24" s="48" t="s">
        <v>76</v>
      </c>
      <c r="D24" s="48" t="s">
        <v>15</v>
      </c>
      <c r="E24" s="48" t="s">
        <v>16</v>
      </c>
      <c r="F24" s="48" t="s">
        <v>180</v>
      </c>
      <c r="G24" s="48" t="s">
        <v>179</v>
      </c>
      <c r="H24" s="48">
        <v>2018</v>
      </c>
      <c r="I24" s="48" t="s">
        <v>15</v>
      </c>
      <c r="J24" s="48" t="s">
        <v>125</v>
      </c>
      <c r="K24" s="48" t="s">
        <v>15</v>
      </c>
      <c r="L24" s="48" t="s">
        <v>15</v>
      </c>
      <c r="M24" s="48" t="s">
        <v>217</v>
      </c>
    </row>
    <row r="25" spans="1:13" ht="13.2" customHeight="1" x14ac:dyDescent="0.2">
      <c r="A25" s="48">
        <v>22</v>
      </c>
      <c r="B25" s="48" t="s">
        <v>73</v>
      </c>
      <c r="C25" s="48" t="s">
        <v>78</v>
      </c>
      <c r="D25" s="48" t="s">
        <v>15</v>
      </c>
      <c r="E25" s="48" t="s">
        <v>16</v>
      </c>
      <c r="F25" s="48" t="s">
        <v>180</v>
      </c>
      <c r="G25" s="48" t="s">
        <v>179</v>
      </c>
      <c r="H25" s="48">
        <v>2018</v>
      </c>
      <c r="I25" s="48" t="s">
        <v>15</v>
      </c>
      <c r="J25" s="48" t="s">
        <v>17</v>
      </c>
      <c r="K25" s="48" t="s">
        <v>15</v>
      </c>
      <c r="L25" s="48" t="s">
        <v>15</v>
      </c>
      <c r="M25" s="48" t="s">
        <v>217</v>
      </c>
    </row>
    <row r="26" spans="1:13" ht="13.2" customHeight="1" x14ac:dyDescent="0.2">
      <c r="A26" s="48">
        <v>23</v>
      </c>
      <c r="B26" s="48" t="s">
        <v>73</v>
      </c>
      <c r="C26" s="48" t="s">
        <v>80</v>
      </c>
      <c r="D26" s="48" t="s">
        <v>15</v>
      </c>
      <c r="E26" s="48" t="s">
        <v>16</v>
      </c>
      <c r="F26" s="48" t="s">
        <v>180</v>
      </c>
      <c r="G26" s="48" t="s">
        <v>179</v>
      </c>
      <c r="H26" s="48">
        <v>2018</v>
      </c>
      <c r="I26" s="48" t="s">
        <v>15</v>
      </c>
      <c r="J26" s="48" t="s">
        <v>17</v>
      </c>
      <c r="K26" s="48" t="s">
        <v>15</v>
      </c>
      <c r="L26" s="48" t="s">
        <v>15</v>
      </c>
      <c r="M26" s="48" t="s">
        <v>217</v>
      </c>
    </row>
    <row r="27" spans="1:13" ht="13.2" customHeight="1" x14ac:dyDescent="0.2">
      <c r="A27" s="48">
        <v>24</v>
      </c>
      <c r="B27" s="48" t="s">
        <v>73</v>
      </c>
      <c r="C27" s="48" t="s">
        <v>81</v>
      </c>
      <c r="D27" s="48" t="s">
        <v>15</v>
      </c>
      <c r="E27" s="48" t="s">
        <v>69</v>
      </c>
      <c r="F27" s="48" t="s">
        <v>178</v>
      </c>
      <c r="G27" s="48" t="s">
        <v>179</v>
      </c>
      <c r="H27" s="48">
        <v>2017</v>
      </c>
      <c r="I27" s="48" t="s">
        <v>15</v>
      </c>
      <c r="J27" s="48" t="s">
        <v>70</v>
      </c>
      <c r="K27" s="48" t="s">
        <v>15</v>
      </c>
      <c r="L27" s="48" t="s">
        <v>15</v>
      </c>
      <c r="M27" s="48" t="s">
        <v>217</v>
      </c>
    </row>
    <row r="28" spans="1:13" ht="13.2" customHeight="1" x14ac:dyDescent="0.2">
      <c r="A28" s="48">
        <v>25</v>
      </c>
      <c r="B28" s="48" t="s">
        <v>73</v>
      </c>
      <c r="C28" s="48" t="s">
        <v>82</v>
      </c>
      <c r="D28" s="48" t="s">
        <v>15</v>
      </c>
      <c r="E28" s="48" t="s">
        <v>69</v>
      </c>
      <c r="F28" s="48" t="s">
        <v>178</v>
      </c>
      <c r="G28" s="48" t="s">
        <v>179</v>
      </c>
      <c r="H28" s="48">
        <v>2017</v>
      </c>
      <c r="I28" s="48" t="s">
        <v>15</v>
      </c>
      <c r="J28" s="48" t="s">
        <v>70</v>
      </c>
      <c r="K28" s="48" t="s">
        <v>15</v>
      </c>
      <c r="L28" s="48" t="s">
        <v>15</v>
      </c>
      <c r="M28" s="48" t="s">
        <v>217</v>
      </c>
    </row>
    <row r="29" spans="1:13" ht="13.2" customHeight="1" x14ac:dyDescent="0.2">
      <c r="A29" s="48">
        <v>26</v>
      </c>
      <c r="B29" s="48" t="s">
        <v>73</v>
      </c>
      <c r="C29" s="48" t="s">
        <v>83</v>
      </c>
      <c r="D29" s="48" t="s">
        <v>15</v>
      </c>
      <c r="E29" s="48" t="s">
        <v>69</v>
      </c>
      <c r="F29" s="48" t="s">
        <v>178</v>
      </c>
      <c r="G29" s="48" t="s">
        <v>179</v>
      </c>
      <c r="H29" s="48">
        <v>2017</v>
      </c>
      <c r="I29" s="48" t="s">
        <v>15</v>
      </c>
      <c r="J29" s="48" t="s">
        <v>17</v>
      </c>
      <c r="K29" s="48" t="s">
        <v>15</v>
      </c>
      <c r="L29" s="48" t="s">
        <v>15</v>
      </c>
      <c r="M29" s="48" t="s">
        <v>217</v>
      </c>
    </row>
    <row r="30" spans="1:13" ht="13.2" customHeight="1" x14ac:dyDescent="0.2">
      <c r="A30" s="48">
        <v>27</v>
      </c>
      <c r="B30" s="48" t="s">
        <v>73</v>
      </c>
      <c r="C30" s="48" t="s">
        <v>85</v>
      </c>
      <c r="D30" s="48" t="s">
        <v>15</v>
      </c>
      <c r="E30" s="48" t="s">
        <v>69</v>
      </c>
      <c r="F30" s="48" t="s">
        <v>178</v>
      </c>
      <c r="G30" s="48" t="s">
        <v>179</v>
      </c>
      <c r="H30" s="48">
        <v>2017</v>
      </c>
      <c r="I30" s="48" t="s">
        <v>15</v>
      </c>
      <c r="J30" s="48" t="s">
        <v>70</v>
      </c>
      <c r="K30" s="48" t="s">
        <v>15</v>
      </c>
      <c r="L30" s="48" t="s">
        <v>15</v>
      </c>
      <c r="M30" s="48" t="s">
        <v>217</v>
      </c>
    </row>
    <row r="31" spans="1:13" ht="13.2" customHeight="1" x14ac:dyDescent="0.2">
      <c r="A31" s="48">
        <v>28</v>
      </c>
      <c r="B31" s="48" t="s">
        <v>73</v>
      </c>
      <c r="C31" s="48" t="s">
        <v>87</v>
      </c>
      <c r="D31" s="48" t="s">
        <v>15</v>
      </c>
      <c r="E31" s="48" t="s">
        <v>69</v>
      </c>
      <c r="F31" s="48" t="s">
        <v>178</v>
      </c>
      <c r="G31" s="48" t="s">
        <v>179</v>
      </c>
      <c r="H31" s="48">
        <v>2017</v>
      </c>
      <c r="I31" s="48" t="s">
        <v>15</v>
      </c>
      <c r="J31" s="48" t="s">
        <v>70</v>
      </c>
      <c r="K31" s="48" t="s">
        <v>15</v>
      </c>
      <c r="L31" s="48" t="s">
        <v>15</v>
      </c>
      <c r="M31" s="48" t="s">
        <v>217</v>
      </c>
    </row>
    <row r="32" spans="1:13" ht="13.2" customHeight="1" x14ac:dyDescent="0.2">
      <c r="A32" s="48">
        <v>29</v>
      </c>
      <c r="B32" s="48" t="s">
        <v>88</v>
      </c>
      <c r="C32" s="48" t="s">
        <v>89</v>
      </c>
      <c r="D32" s="48" t="s">
        <v>15</v>
      </c>
      <c r="E32" s="48" t="s">
        <v>16</v>
      </c>
      <c r="F32" s="48" t="s">
        <v>180</v>
      </c>
      <c r="G32" s="48" t="s">
        <v>179</v>
      </c>
      <c r="H32" s="48">
        <v>2018</v>
      </c>
      <c r="I32" s="48" t="s">
        <v>15</v>
      </c>
      <c r="J32" s="48" t="s">
        <v>17</v>
      </c>
      <c r="K32" s="48" t="s">
        <v>15</v>
      </c>
      <c r="L32" s="48" t="s">
        <v>15</v>
      </c>
      <c r="M32" s="48" t="s">
        <v>217</v>
      </c>
    </row>
    <row r="33" spans="1:13" ht="13.2" customHeight="1" x14ac:dyDescent="0.2">
      <c r="A33" s="48">
        <v>30</v>
      </c>
      <c r="B33" s="48" t="s">
        <v>88</v>
      </c>
      <c r="C33" s="48" t="s">
        <v>93</v>
      </c>
      <c r="D33" s="48" t="s">
        <v>15</v>
      </c>
      <c r="E33" s="48" t="s">
        <v>16</v>
      </c>
      <c r="F33" s="48" t="s">
        <v>180</v>
      </c>
      <c r="G33" s="48" t="s">
        <v>179</v>
      </c>
      <c r="H33" s="48">
        <v>2018</v>
      </c>
      <c r="I33" s="48" t="s">
        <v>15</v>
      </c>
      <c r="J33" s="48" t="s">
        <v>17</v>
      </c>
      <c r="K33" s="48" t="s">
        <v>15</v>
      </c>
      <c r="L33" s="48" t="s">
        <v>15</v>
      </c>
      <c r="M33" s="48" t="s">
        <v>217</v>
      </c>
    </row>
    <row r="34" spans="1:13" ht="13.2" customHeight="1" x14ac:dyDescent="0.2">
      <c r="A34" s="48">
        <v>31</v>
      </c>
      <c r="B34" s="48" t="s">
        <v>88</v>
      </c>
      <c r="C34" s="48" t="s">
        <v>94</v>
      </c>
      <c r="D34" s="48" t="s">
        <v>15</v>
      </c>
      <c r="E34" s="48" t="s">
        <v>16</v>
      </c>
      <c r="F34" s="48" t="s">
        <v>180</v>
      </c>
      <c r="G34" s="48" t="s">
        <v>179</v>
      </c>
      <c r="H34" s="48">
        <v>2018</v>
      </c>
      <c r="I34" s="48" t="s">
        <v>15</v>
      </c>
      <c r="J34" s="48" t="s">
        <v>17</v>
      </c>
      <c r="K34" s="48" t="s">
        <v>15</v>
      </c>
      <c r="L34" s="48" t="s">
        <v>15</v>
      </c>
      <c r="M34" s="48" t="s">
        <v>217</v>
      </c>
    </row>
    <row r="35" spans="1:13" ht="13.2" customHeight="1" x14ac:dyDescent="0.2">
      <c r="A35" s="48">
        <v>32</v>
      </c>
      <c r="B35" s="48" t="s">
        <v>95</v>
      </c>
      <c r="C35" s="48" t="s">
        <v>96</v>
      </c>
      <c r="D35" s="48" t="s">
        <v>15</v>
      </c>
      <c r="E35" s="48" t="s">
        <v>16</v>
      </c>
      <c r="F35" s="48" t="s">
        <v>180</v>
      </c>
      <c r="G35" s="48" t="s">
        <v>179</v>
      </c>
      <c r="H35" s="48">
        <v>2018</v>
      </c>
      <c r="I35" s="48" t="s">
        <v>15</v>
      </c>
      <c r="J35" s="48" t="s">
        <v>17</v>
      </c>
      <c r="K35" s="48" t="s">
        <v>15</v>
      </c>
      <c r="L35" s="48" t="s">
        <v>15</v>
      </c>
      <c r="M35" s="48" t="s">
        <v>217</v>
      </c>
    </row>
    <row r="36" spans="1:13" ht="13.2" customHeight="1" x14ac:dyDescent="0.2">
      <c r="A36" s="48">
        <v>33</v>
      </c>
      <c r="B36" s="48" t="s">
        <v>95</v>
      </c>
      <c r="C36" s="48" t="s">
        <v>97</v>
      </c>
      <c r="D36" s="48" t="s">
        <v>15</v>
      </c>
      <c r="E36" s="48" t="s">
        <v>16</v>
      </c>
      <c r="F36" s="48" t="s">
        <v>180</v>
      </c>
      <c r="G36" s="48" t="s">
        <v>179</v>
      </c>
      <c r="H36" s="48">
        <v>2018</v>
      </c>
      <c r="I36" s="48" t="s">
        <v>15</v>
      </c>
      <c r="J36" s="48" t="s">
        <v>17</v>
      </c>
      <c r="K36" s="48" t="s">
        <v>15</v>
      </c>
      <c r="L36" s="48" t="s">
        <v>15</v>
      </c>
      <c r="M36" s="48" t="s">
        <v>217</v>
      </c>
    </row>
    <row r="37" spans="1:13" ht="13.2" customHeight="1" x14ac:dyDescent="0.2">
      <c r="A37" s="48">
        <v>34</v>
      </c>
      <c r="B37" s="48" t="s">
        <v>98</v>
      </c>
      <c r="C37" s="48" t="s">
        <v>99</v>
      </c>
      <c r="D37" s="48" t="s">
        <v>15</v>
      </c>
      <c r="E37" s="48" t="s">
        <v>16</v>
      </c>
      <c r="F37" s="48" t="s">
        <v>180</v>
      </c>
      <c r="G37" s="48" t="s">
        <v>179</v>
      </c>
      <c r="H37" s="48">
        <v>2018</v>
      </c>
      <c r="I37" s="48" t="s">
        <v>15</v>
      </c>
      <c r="J37" s="48" t="s">
        <v>17</v>
      </c>
      <c r="K37" s="48" t="s">
        <v>15</v>
      </c>
      <c r="L37" s="48" t="s">
        <v>15</v>
      </c>
      <c r="M37" s="48" t="s">
        <v>217</v>
      </c>
    </row>
    <row r="38" spans="1:13" ht="13.2" customHeight="1" x14ac:dyDescent="0.2">
      <c r="A38" s="48">
        <v>35</v>
      </c>
      <c r="B38" s="48" t="s">
        <v>98</v>
      </c>
      <c r="C38" s="48" t="s">
        <v>101</v>
      </c>
      <c r="D38" s="48" t="s">
        <v>15</v>
      </c>
      <c r="E38" s="48" t="s">
        <v>16</v>
      </c>
      <c r="F38" s="48" t="s">
        <v>180</v>
      </c>
      <c r="G38" s="48" t="s">
        <v>179</v>
      </c>
      <c r="H38" s="48">
        <v>2018</v>
      </c>
      <c r="I38" s="48" t="s">
        <v>15</v>
      </c>
      <c r="J38" s="48" t="s">
        <v>17</v>
      </c>
      <c r="K38" s="48" t="s">
        <v>15</v>
      </c>
      <c r="L38" s="48" t="s">
        <v>15</v>
      </c>
      <c r="M38" s="48" t="s">
        <v>217</v>
      </c>
    </row>
    <row r="39" spans="1:13" ht="13.2" customHeight="1" x14ac:dyDescent="0.2">
      <c r="A39" s="48">
        <v>36</v>
      </c>
      <c r="B39" s="48" t="s">
        <v>98</v>
      </c>
      <c r="C39" s="48" t="s">
        <v>102</v>
      </c>
      <c r="D39" s="48" t="s">
        <v>15</v>
      </c>
      <c r="E39" s="48" t="s">
        <v>16</v>
      </c>
      <c r="F39" s="48" t="s">
        <v>180</v>
      </c>
      <c r="G39" s="48" t="s">
        <v>179</v>
      </c>
      <c r="H39" s="48">
        <v>2018</v>
      </c>
      <c r="I39" s="48" t="s">
        <v>15</v>
      </c>
      <c r="J39" s="48" t="s">
        <v>17</v>
      </c>
      <c r="K39" s="48" t="s">
        <v>15</v>
      </c>
      <c r="L39" s="48" t="s">
        <v>15</v>
      </c>
      <c r="M39" s="48" t="s">
        <v>217</v>
      </c>
    </row>
    <row r="40" spans="1:13" ht="13.2" customHeight="1" x14ac:dyDescent="0.2">
      <c r="A40" s="48">
        <v>37</v>
      </c>
      <c r="B40" s="48" t="s">
        <v>129</v>
      </c>
      <c r="C40" s="48" t="s">
        <v>103</v>
      </c>
      <c r="D40" s="48" t="s">
        <v>104</v>
      </c>
      <c r="E40" s="48" t="s">
        <v>214</v>
      </c>
      <c r="F40" s="48" t="s">
        <v>177</v>
      </c>
      <c r="G40" s="48" t="s">
        <v>171</v>
      </c>
      <c r="H40" s="48">
        <v>2023</v>
      </c>
      <c r="I40" s="48" t="s">
        <v>104</v>
      </c>
      <c r="J40" s="48" t="s">
        <v>105</v>
      </c>
      <c r="K40" s="48" t="s">
        <v>104</v>
      </c>
      <c r="L40" s="48" t="s">
        <v>104</v>
      </c>
      <c r="M40" s="48" t="s">
        <v>219</v>
      </c>
    </row>
    <row r="41" spans="1:13" ht="13.2" customHeight="1" x14ac:dyDescent="0.2">
      <c r="A41" s="48">
        <v>38</v>
      </c>
      <c r="B41" s="48" t="s">
        <v>106</v>
      </c>
      <c r="C41" s="48" t="s">
        <v>107</v>
      </c>
      <c r="D41" s="48" t="s">
        <v>15</v>
      </c>
      <c r="E41" s="48" t="s">
        <v>16</v>
      </c>
      <c r="F41" s="48" t="s">
        <v>180</v>
      </c>
      <c r="G41" s="48" t="s">
        <v>179</v>
      </c>
      <c r="H41" s="48">
        <v>2018</v>
      </c>
      <c r="I41" s="48" t="s">
        <v>15</v>
      </c>
      <c r="J41" s="48" t="s">
        <v>17</v>
      </c>
      <c r="K41" s="48" t="s">
        <v>15</v>
      </c>
      <c r="L41" s="48" t="s">
        <v>15</v>
      </c>
      <c r="M41" s="48" t="s">
        <v>217</v>
      </c>
    </row>
    <row r="42" spans="1:13" ht="13.2" customHeight="1" x14ac:dyDescent="0.2">
      <c r="A42" s="48">
        <v>39</v>
      </c>
      <c r="B42" s="48" t="s">
        <v>106</v>
      </c>
      <c r="C42" s="48" t="s">
        <v>108</v>
      </c>
      <c r="D42" s="48" t="s">
        <v>15</v>
      </c>
      <c r="E42" s="48" t="s">
        <v>16</v>
      </c>
      <c r="F42" s="48" t="s">
        <v>180</v>
      </c>
      <c r="G42" s="48" t="s">
        <v>179</v>
      </c>
      <c r="H42" s="48">
        <v>2018</v>
      </c>
      <c r="I42" s="48" t="s">
        <v>15</v>
      </c>
      <c r="J42" s="48" t="s">
        <v>17</v>
      </c>
      <c r="K42" s="48" t="s">
        <v>15</v>
      </c>
      <c r="L42" s="48" t="s">
        <v>15</v>
      </c>
      <c r="M42" s="48" t="s">
        <v>217</v>
      </c>
    </row>
    <row r="43" spans="1:13" ht="13.2" customHeight="1" x14ac:dyDescent="0.2">
      <c r="A43" s="48">
        <v>40</v>
      </c>
      <c r="B43" s="48" t="s">
        <v>106</v>
      </c>
      <c r="C43" s="48" t="s">
        <v>109</v>
      </c>
      <c r="D43" s="48" t="s">
        <v>15</v>
      </c>
      <c r="E43" s="48" t="s">
        <v>16</v>
      </c>
      <c r="F43" s="48" t="s">
        <v>180</v>
      </c>
      <c r="G43" s="48" t="s">
        <v>179</v>
      </c>
      <c r="H43" s="48">
        <v>2018</v>
      </c>
      <c r="I43" s="48" t="s">
        <v>15</v>
      </c>
      <c r="J43" s="48" t="s">
        <v>17</v>
      </c>
      <c r="K43" s="48" t="s">
        <v>15</v>
      </c>
      <c r="L43" s="48" t="s">
        <v>15</v>
      </c>
      <c r="M43" s="48" t="s">
        <v>217</v>
      </c>
    </row>
    <row r="44" spans="1:13" ht="13.2" customHeight="1" x14ac:dyDescent="0.2">
      <c r="A44" s="48">
        <v>41</v>
      </c>
      <c r="B44" s="48" t="s">
        <v>106</v>
      </c>
      <c r="C44" s="48" t="s">
        <v>110</v>
      </c>
      <c r="D44" s="48" t="s">
        <v>104</v>
      </c>
      <c r="E44" s="48" t="s">
        <v>214</v>
      </c>
      <c r="F44" s="48" t="s">
        <v>177</v>
      </c>
      <c r="G44" s="48" t="s">
        <v>171</v>
      </c>
      <c r="H44" s="48">
        <v>2023</v>
      </c>
      <c r="I44" s="48" t="s">
        <v>104</v>
      </c>
      <c r="J44" s="48" t="s">
        <v>105</v>
      </c>
      <c r="K44" s="48" t="s">
        <v>104</v>
      </c>
      <c r="L44" s="48" t="s">
        <v>42</v>
      </c>
      <c r="M44" s="48" t="s">
        <v>219</v>
      </c>
    </row>
    <row r="45" spans="1:13" ht="13.2" customHeight="1" x14ac:dyDescent="0.2">
      <c r="A45" s="48">
        <v>42</v>
      </c>
      <c r="B45" s="48" t="s">
        <v>111</v>
      </c>
      <c r="C45" s="48" t="s">
        <v>112</v>
      </c>
      <c r="D45" s="48" t="s">
        <v>15</v>
      </c>
      <c r="E45" s="48" t="s">
        <v>16</v>
      </c>
      <c r="F45" s="48" t="s">
        <v>180</v>
      </c>
      <c r="G45" s="48" t="s">
        <v>179</v>
      </c>
      <c r="H45" s="48">
        <v>2018</v>
      </c>
      <c r="I45" s="48" t="s">
        <v>15</v>
      </c>
      <c r="J45" s="48" t="s">
        <v>17</v>
      </c>
      <c r="K45" s="48" t="s">
        <v>15</v>
      </c>
      <c r="L45" s="48" t="s">
        <v>15</v>
      </c>
      <c r="M45" s="48" t="s">
        <v>217</v>
      </c>
    </row>
    <row r="46" spans="1:13" ht="13.2" customHeight="1" x14ac:dyDescent="0.2">
      <c r="A46" s="48">
        <v>43</v>
      </c>
      <c r="B46" s="48" t="s">
        <v>111</v>
      </c>
      <c r="C46" s="48" t="s">
        <v>113</v>
      </c>
      <c r="D46" s="48" t="s">
        <v>15</v>
      </c>
      <c r="E46" s="48" t="s">
        <v>16</v>
      </c>
      <c r="F46" s="48" t="s">
        <v>180</v>
      </c>
      <c r="G46" s="48" t="s">
        <v>179</v>
      </c>
      <c r="H46" s="48">
        <v>2018</v>
      </c>
      <c r="I46" s="48" t="s">
        <v>15</v>
      </c>
      <c r="J46" s="48" t="s">
        <v>17</v>
      </c>
      <c r="K46" s="48" t="s">
        <v>15</v>
      </c>
      <c r="L46" s="48" t="s">
        <v>15</v>
      </c>
      <c r="M46" s="48" t="s">
        <v>217</v>
      </c>
    </row>
    <row r="47" spans="1:13" ht="13.2" customHeight="1" x14ac:dyDescent="0.2">
      <c r="A47" s="48">
        <v>44</v>
      </c>
      <c r="B47" s="48" t="s">
        <v>111</v>
      </c>
      <c r="C47" s="48" t="s">
        <v>114</v>
      </c>
      <c r="D47" s="48" t="s">
        <v>15</v>
      </c>
      <c r="E47" s="48" t="s">
        <v>16</v>
      </c>
      <c r="F47" s="48" t="s">
        <v>180</v>
      </c>
      <c r="G47" s="48" t="s">
        <v>179</v>
      </c>
      <c r="H47" s="48">
        <v>2018</v>
      </c>
      <c r="I47" s="48" t="s">
        <v>15</v>
      </c>
      <c r="J47" s="48" t="s">
        <v>17</v>
      </c>
      <c r="K47" s="48" t="s">
        <v>15</v>
      </c>
      <c r="L47" s="48" t="s">
        <v>15</v>
      </c>
      <c r="M47" s="48" t="s">
        <v>217</v>
      </c>
    </row>
    <row r="48" spans="1:13" ht="13.2" customHeight="1" x14ac:dyDescent="0.2">
      <c r="A48" s="48">
        <v>45</v>
      </c>
      <c r="B48" s="48" t="s">
        <v>117</v>
      </c>
      <c r="C48" s="48" t="s">
        <v>118</v>
      </c>
      <c r="D48" s="48" t="s">
        <v>15</v>
      </c>
      <c r="E48" s="48" t="s">
        <v>69</v>
      </c>
      <c r="F48" s="48" t="s">
        <v>178</v>
      </c>
      <c r="G48" s="48" t="s">
        <v>179</v>
      </c>
      <c r="H48" s="48">
        <v>2017</v>
      </c>
      <c r="I48" s="48" t="s">
        <v>15</v>
      </c>
      <c r="J48" s="48" t="s">
        <v>65</v>
      </c>
      <c r="K48" s="48" t="s">
        <v>15</v>
      </c>
      <c r="L48" s="48" t="s">
        <v>119</v>
      </c>
      <c r="M48" s="48" t="s">
        <v>217</v>
      </c>
    </row>
    <row r="49" spans="1:13" ht="13.2" customHeight="1" x14ac:dyDescent="0.2">
      <c r="A49" s="48">
        <v>46</v>
      </c>
      <c r="B49" s="48" t="s">
        <v>121</v>
      </c>
      <c r="C49" s="49" t="s">
        <v>126</v>
      </c>
      <c r="D49" s="48" t="s">
        <v>15</v>
      </c>
      <c r="E49" s="48" t="s">
        <v>16</v>
      </c>
      <c r="F49" s="48" t="s">
        <v>180</v>
      </c>
      <c r="G49" s="48" t="s">
        <v>179</v>
      </c>
      <c r="H49" s="48">
        <v>2018</v>
      </c>
      <c r="I49" s="48" t="s">
        <v>15</v>
      </c>
      <c r="J49" s="48" t="s">
        <v>17</v>
      </c>
      <c r="K49" s="48" t="s">
        <v>15</v>
      </c>
      <c r="L49" s="48" t="s">
        <v>15</v>
      </c>
      <c r="M49" s="48" t="s">
        <v>217</v>
      </c>
    </row>
    <row r="50" spans="1:13" ht="13.2" customHeight="1" x14ac:dyDescent="0.2">
      <c r="A50" s="48">
        <v>47</v>
      </c>
      <c r="B50" s="48" t="s">
        <v>122</v>
      </c>
      <c r="C50" s="49" t="s">
        <v>127</v>
      </c>
      <c r="D50" s="48" t="s">
        <v>15</v>
      </c>
      <c r="E50" s="48" t="s">
        <v>16</v>
      </c>
      <c r="F50" s="48" t="s">
        <v>180</v>
      </c>
      <c r="G50" s="48" t="s">
        <v>179</v>
      </c>
      <c r="H50" s="48">
        <v>2018</v>
      </c>
      <c r="I50" s="48" t="s">
        <v>15</v>
      </c>
      <c r="J50" s="48" t="s">
        <v>17</v>
      </c>
      <c r="K50" s="48" t="s">
        <v>15</v>
      </c>
      <c r="L50" s="48" t="s">
        <v>15</v>
      </c>
      <c r="M50" s="48" t="s">
        <v>217</v>
      </c>
    </row>
    <row r="51" spans="1:13" ht="13.2" customHeight="1" x14ac:dyDescent="0.2">
      <c r="A51" s="48">
        <v>48</v>
      </c>
      <c r="B51" s="48" t="s">
        <v>123</v>
      </c>
      <c r="C51" s="49" t="s">
        <v>128</v>
      </c>
      <c r="D51" s="48" t="s">
        <v>15</v>
      </c>
      <c r="E51" s="48" t="s">
        <v>16</v>
      </c>
      <c r="F51" s="48" t="s">
        <v>180</v>
      </c>
      <c r="G51" s="48" t="s">
        <v>179</v>
      </c>
      <c r="H51" s="48">
        <v>2018</v>
      </c>
      <c r="I51" s="48" t="s">
        <v>15</v>
      </c>
      <c r="J51" s="48" t="s">
        <v>17</v>
      </c>
      <c r="K51" s="48" t="s">
        <v>15</v>
      </c>
      <c r="L51" s="48" t="s">
        <v>15</v>
      </c>
      <c r="M51" s="48" t="s">
        <v>217</v>
      </c>
    </row>
    <row r="52" spans="1:13" ht="13.2" customHeight="1" x14ac:dyDescent="0.2">
      <c r="A52" s="119" t="s">
        <v>130</v>
      </c>
      <c r="B52" s="119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54"/>
    </row>
    <row r="53" spans="1:13" ht="13.2" customHeight="1" x14ac:dyDescent="0.2">
      <c r="A53" s="48">
        <v>49</v>
      </c>
      <c r="B53" s="48" t="s">
        <v>53</v>
      </c>
      <c r="C53" s="48" t="s">
        <v>56</v>
      </c>
      <c r="D53" s="48" t="s">
        <v>104</v>
      </c>
      <c r="E53" s="48" t="s">
        <v>201</v>
      </c>
      <c r="F53" s="50" t="s">
        <v>220</v>
      </c>
      <c r="G53" s="47" t="s">
        <v>194</v>
      </c>
      <c r="H53" s="48">
        <v>2015</v>
      </c>
      <c r="I53" s="48" t="s">
        <v>104</v>
      </c>
      <c r="J53" s="48" t="s">
        <v>204</v>
      </c>
      <c r="K53" s="48" t="s">
        <v>104</v>
      </c>
      <c r="L53" s="48" t="s">
        <v>104</v>
      </c>
      <c r="M53" s="48" t="s">
        <v>217</v>
      </c>
    </row>
    <row r="54" spans="1:13" ht="13.2" customHeight="1" x14ac:dyDescent="0.2">
      <c r="A54" s="48">
        <v>50</v>
      </c>
      <c r="B54" s="48" t="s">
        <v>53</v>
      </c>
      <c r="C54" s="48" t="s">
        <v>57</v>
      </c>
      <c r="D54" s="48" t="s">
        <v>104</v>
      </c>
      <c r="E54" s="48" t="s">
        <v>201</v>
      </c>
      <c r="F54" s="50" t="s">
        <v>220</v>
      </c>
      <c r="G54" s="47" t="s">
        <v>194</v>
      </c>
      <c r="H54" s="48">
        <v>2015</v>
      </c>
      <c r="I54" s="48" t="s">
        <v>104</v>
      </c>
      <c r="J54" s="48" t="s">
        <v>204</v>
      </c>
      <c r="K54" s="48" t="s">
        <v>104</v>
      </c>
      <c r="L54" s="48" t="s">
        <v>104</v>
      </c>
      <c r="M54" s="48" t="s">
        <v>217</v>
      </c>
    </row>
    <row r="55" spans="1:13" ht="13.2" customHeight="1" x14ac:dyDescent="0.2">
      <c r="A55" s="119" t="s">
        <v>131</v>
      </c>
      <c r="B55" s="119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54"/>
    </row>
    <row r="56" spans="1:13" ht="13.2" customHeight="1" x14ac:dyDescent="0.2">
      <c r="A56" s="48">
        <v>51</v>
      </c>
      <c r="B56" s="48" t="s">
        <v>53</v>
      </c>
      <c r="C56" s="48" t="s">
        <v>59</v>
      </c>
      <c r="D56" s="48" t="s">
        <v>15</v>
      </c>
      <c r="E56" s="48" t="s">
        <v>212</v>
      </c>
      <c r="F56" s="48" t="s">
        <v>213</v>
      </c>
      <c r="G56" s="48" t="s">
        <v>174</v>
      </c>
      <c r="H56" s="48">
        <v>2015</v>
      </c>
      <c r="I56" s="48" t="s">
        <v>15</v>
      </c>
      <c r="J56" s="48" t="s">
        <v>27</v>
      </c>
      <c r="K56" s="48" t="s">
        <v>15</v>
      </c>
      <c r="L56" s="48" t="s">
        <v>15</v>
      </c>
      <c r="M56" s="48" t="s">
        <v>217</v>
      </c>
    </row>
    <row r="57" spans="1:13" ht="13.2" customHeight="1" x14ac:dyDescent="0.2">
      <c r="A57" s="119" t="s">
        <v>132</v>
      </c>
      <c r="B57" s="119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54"/>
    </row>
    <row r="58" spans="1:13" ht="13.2" customHeight="1" x14ac:dyDescent="0.2">
      <c r="A58" s="47">
        <v>52</v>
      </c>
      <c r="B58" s="48" t="s">
        <v>187</v>
      </c>
      <c r="C58" s="47" t="s">
        <v>149</v>
      </c>
      <c r="D58" s="47" t="s">
        <v>104</v>
      </c>
      <c r="E58" s="47" t="s">
        <v>203</v>
      </c>
      <c r="F58" s="50" t="s">
        <v>205</v>
      </c>
      <c r="G58" s="47" t="s">
        <v>194</v>
      </c>
      <c r="H58" s="47">
        <v>2021</v>
      </c>
      <c r="I58" s="47" t="s">
        <v>104</v>
      </c>
      <c r="J58" s="47" t="s">
        <v>204</v>
      </c>
      <c r="K58" s="47" t="s">
        <v>104</v>
      </c>
      <c r="L58" s="47" t="s">
        <v>104</v>
      </c>
      <c r="M58" s="48" t="s">
        <v>218</v>
      </c>
    </row>
    <row r="59" spans="1:13" ht="13.2" customHeight="1" x14ac:dyDescent="0.2">
      <c r="A59" s="47">
        <v>53</v>
      </c>
      <c r="B59" s="48" t="s">
        <v>187</v>
      </c>
      <c r="C59" s="47" t="s">
        <v>150</v>
      </c>
      <c r="D59" s="47" t="s">
        <v>104</v>
      </c>
      <c r="E59" s="47" t="s">
        <v>203</v>
      </c>
      <c r="F59" s="50" t="s">
        <v>205</v>
      </c>
      <c r="G59" s="47" t="s">
        <v>194</v>
      </c>
      <c r="H59" s="47">
        <v>2021</v>
      </c>
      <c r="I59" s="47" t="s">
        <v>104</v>
      </c>
      <c r="J59" s="47" t="s">
        <v>204</v>
      </c>
      <c r="K59" s="47" t="s">
        <v>104</v>
      </c>
      <c r="L59" s="47" t="s">
        <v>104</v>
      </c>
      <c r="M59" s="48" t="s">
        <v>218</v>
      </c>
    </row>
    <row r="60" spans="1:13" ht="13.2" customHeight="1" x14ac:dyDescent="0.2">
      <c r="A60" s="47">
        <v>54</v>
      </c>
      <c r="B60" s="48" t="s">
        <v>187</v>
      </c>
      <c r="C60" s="47" t="s">
        <v>151</v>
      </c>
      <c r="D60" s="47" t="s">
        <v>104</v>
      </c>
      <c r="E60" s="47" t="s">
        <v>203</v>
      </c>
      <c r="F60" s="50" t="s">
        <v>205</v>
      </c>
      <c r="G60" s="47" t="s">
        <v>194</v>
      </c>
      <c r="H60" s="47">
        <v>2021</v>
      </c>
      <c r="I60" s="47" t="s">
        <v>104</v>
      </c>
      <c r="J60" s="47" t="s">
        <v>204</v>
      </c>
      <c r="K60" s="47" t="s">
        <v>104</v>
      </c>
      <c r="L60" s="47" t="s">
        <v>104</v>
      </c>
      <c r="M60" s="48" t="s">
        <v>218</v>
      </c>
    </row>
    <row r="61" spans="1:13" ht="13.2" customHeight="1" x14ac:dyDescent="0.2">
      <c r="A61" s="119" t="s">
        <v>133</v>
      </c>
      <c r="B61" s="119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54"/>
    </row>
    <row r="62" spans="1:13" ht="13.2" customHeight="1" x14ac:dyDescent="0.2">
      <c r="A62" s="47">
        <v>55</v>
      </c>
      <c r="B62" s="48" t="s">
        <v>186</v>
      </c>
      <c r="C62" s="47" t="s">
        <v>152</v>
      </c>
      <c r="D62" s="47" t="s">
        <v>104</v>
      </c>
      <c r="E62" s="50" t="s">
        <v>170</v>
      </c>
      <c r="F62" s="50" t="s">
        <v>167</v>
      </c>
      <c r="G62" s="50" t="s">
        <v>171</v>
      </c>
      <c r="H62" s="51">
        <v>2023</v>
      </c>
      <c r="I62" s="47" t="s">
        <v>168</v>
      </c>
      <c r="J62" s="50" t="s">
        <v>172</v>
      </c>
      <c r="K62" s="47" t="s">
        <v>104</v>
      </c>
      <c r="L62" s="47" t="s">
        <v>104</v>
      </c>
      <c r="M62" s="48" t="s">
        <v>219</v>
      </c>
    </row>
    <row r="63" spans="1:13" ht="13.2" customHeight="1" x14ac:dyDescent="0.2">
      <c r="A63" s="47">
        <v>56</v>
      </c>
      <c r="B63" s="48" t="s">
        <v>186</v>
      </c>
      <c r="C63" s="47" t="s">
        <v>153</v>
      </c>
      <c r="D63" s="47" t="s">
        <v>104</v>
      </c>
      <c r="E63" s="50" t="s">
        <v>170</v>
      </c>
      <c r="F63" s="50" t="s">
        <v>167</v>
      </c>
      <c r="G63" s="50" t="s">
        <v>171</v>
      </c>
      <c r="H63" s="51">
        <v>2023</v>
      </c>
      <c r="I63" s="47" t="s">
        <v>168</v>
      </c>
      <c r="J63" s="50" t="s">
        <v>172</v>
      </c>
      <c r="K63" s="47" t="s">
        <v>104</v>
      </c>
      <c r="L63" s="47" t="s">
        <v>104</v>
      </c>
      <c r="M63" s="48" t="s">
        <v>219</v>
      </c>
    </row>
    <row r="64" spans="1:13" ht="13.2" customHeight="1" x14ac:dyDescent="0.2">
      <c r="A64" s="47">
        <v>57</v>
      </c>
      <c r="B64" s="48" t="s">
        <v>186</v>
      </c>
      <c r="C64" s="47" t="s">
        <v>154</v>
      </c>
      <c r="D64" s="47" t="s">
        <v>104</v>
      </c>
      <c r="E64" s="50" t="s">
        <v>170</v>
      </c>
      <c r="F64" s="50" t="s">
        <v>167</v>
      </c>
      <c r="G64" s="50" t="s">
        <v>171</v>
      </c>
      <c r="H64" s="51">
        <v>2023</v>
      </c>
      <c r="I64" s="47" t="s">
        <v>168</v>
      </c>
      <c r="J64" s="50" t="s">
        <v>172</v>
      </c>
      <c r="K64" s="47" t="s">
        <v>104</v>
      </c>
      <c r="L64" s="47" t="s">
        <v>104</v>
      </c>
      <c r="M64" s="48" t="s">
        <v>219</v>
      </c>
    </row>
    <row r="65" spans="1:13" ht="13.2" customHeight="1" x14ac:dyDescent="0.2">
      <c r="A65" s="47">
        <v>58</v>
      </c>
      <c r="B65" s="48" t="s">
        <v>186</v>
      </c>
      <c r="C65" s="47" t="s">
        <v>155</v>
      </c>
      <c r="D65" s="47" t="s">
        <v>104</v>
      </c>
      <c r="E65" s="50" t="s">
        <v>170</v>
      </c>
      <c r="F65" s="50" t="s">
        <v>167</v>
      </c>
      <c r="G65" s="50" t="s">
        <v>171</v>
      </c>
      <c r="H65" s="51">
        <v>2023</v>
      </c>
      <c r="I65" s="47" t="s">
        <v>168</v>
      </c>
      <c r="J65" s="50" t="s">
        <v>172</v>
      </c>
      <c r="K65" s="47" t="s">
        <v>104</v>
      </c>
      <c r="L65" s="47" t="s">
        <v>104</v>
      </c>
      <c r="M65" s="48" t="s">
        <v>219</v>
      </c>
    </row>
    <row r="66" spans="1:13" ht="13.2" customHeight="1" x14ac:dyDescent="0.2">
      <c r="A66" s="119" t="s">
        <v>134</v>
      </c>
      <c r="B66" s="119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54"/>
    </row>
    <row r="67" spans="1:13" ht="13.2" customHeight="1" x14ac:dyDescent="0.2">
      <c r="A67" s="47">
        <v>59</v>
      </c>
      <c r="B67" s="48" t="s">
        <v>188</v>
      </c>
      <c r="C67" s="47" t="s">
        <v>156</v>
      </c>
      <c r="D67" s="47" t="s">
        <v>15</v>
      </c>
      <c r="E67" s="50" t="s">
        <v>189</v>
      </c>
      <c r="F67" s="50" t="s">
        <v>167</v>
      </c>
      <c r="G67" s="50" t="s">
        <v>164</v>
      </c>
      <c r="H67" s="47">
        <v>2023</v>
      </c>
      <c r="I67" s="50" t="s">
        <v>15</v>
      </c>
      <c r="J67" s="50" t="s">
        <v>166</v>
      </c>
      <c r="K67" s="50" t="s">
        <v>15</v>
      </c>
      <c r="L67" s="47" t="s">
        <v>15</v>
      </c>
      <c r="M67" s="48" t="s">
        <v>219</v>
      </c>
    </row>
    <row r="68" spans="1:13" ht="13.2" customHeight="1" x14ac:dyDescent="0.2">
      <c r="A68" s="47">
        <v>60</v>
      </c>
      <c r="B68" s="48" t="s">
        <v>188</v>
      </c>
      <c r="C68" s="47" t="s">
        <v>157</v>
      </c>
      <c r="D68" s="47" t="s">
        <v>15</v>
      </c>
      <c r="E68" s="50" t="s">
        <v>189</v>
      </c>
      <c r="F68" s="50" t="s">
        <v>167</v>
      </c>
      <c r="G68" s="50" t="s">
        <v>164</v>
      </c>
      <c r="H68" s="47">
        <v>2023</v>
      </c>
      <c r="I68" s="50" t="s">
        <v>15</v>
      </c>
      <c r="J68" s="50" t="s">
        <v>166</v>
      </c>
      <c r="K68" s="50" t="s">
        <v>15</v>
      </c>
      <c r="L68" s="47" t="s">
        <v>15</v>
      </c>
      <c r="M68" s="48" t="s">
        <v>219</v>
      </c>
    </row>
    <row r="69" spans="1:13" ht="13.2" customHeight="1" x14ac:dyDescent="0.2">
      <c r="A69" s="47">
        <v>61</v>
      </c>
      <c r="B69" s="48" t="s">
        <v>188</v>
      </c>
      <c r="C69" s="47" t="s">
        <v>158</v>
      </c>
      <c r="D69" s="47" t="s">
        <v>15</v>
      </c>
      <c r="E69" s="50" t="s">
        <v>189</v>
      </c>
      <c r="F69" s="50" t="s">
        <v>167</v>
      </c>
      <c r="G69" s="50" t="s">
        <v>164</v>
      </c>
      <c r="H69" s="47">
        <v>2023</v>
      </c>
      <c r="I69" s="50" t="s">
        <v>15</v>
      </c>
      <c r="J69" s="50" t="s">
        <v>166</v>
      </c>
      <c r="K69" s="50" t="s">
        <v>15</v>
      </c>
      <c r="L69" s="47" t="s">
        <v>15</v>
      </c>
      <c r="M69" s="48" t="s">
        <v>219</v>
      </c>
    </row>
    <row r="70" spans="1:13" ht="13.2" customHeight="1" x14ac:dyDescent="0.2">
      <c r="A70" s="47">
        <v>62</v>
      </c>
      <c r="B70" s="48" t="s">
        <v>188</v>
      </c>
      <c r="C70" s="47" t="s">
        <v>159</v>
      </c>
      <c r="D70" s="47" t="s">
        <v>15</v>
      </c>
      <c r="E70" s="50" t="s">
        <v>189</v>
      </c>
      <c r="F70" s="50" t="s">
        <v>167</v>
      </c>
      <c r="G70" s="50" t="s">
        <v>164</v>
      </c>
      <c r="H70" s="47">
        <v>2023</v>
      </c>
      <c r="I70" s="50" t="s">
        <v>15</v>
      </c>
      <c r="J70" s="50" t="s">
        <v>166</v>
      </c>
      <c r="K70" s="50" t="s">
        <v>15</v>
      </c>
      <c r="L70" s="47" t="s">
        <v>15</v>
      </c>
      <c r="M70" s="48" t="s">
        <v>219</v>
      </c>
    </row>
    <row r="71" spans="1:13" ht="13.2" customHeight="1" x14ac:dyDescent="0.2">
      <c r="A71" s="47">
        <v>63</v>
      </c>
      <c r="B71" s="48" t="s">
        <v>188</v>
      </c>
      <c r="C71" s="47" t="s">
        <v>160</v>
      </c>
      <c r="D71" s="47" t="s">
        <v>15</v>
      </c>
      <c r="E71" s="50" t="s">
        <v>189</v>
      </c>
      <c r="F71" s="50" t="s">
        <v>167</v>
      </c>
      <c r="G71" s="50" t="s">
        <v>164</v>
      </c>
      <c r="H71" s="47">
        <v>2023</v>
      </c>
      <c r="I71" s="50" t="s">
        <v>15</v>
      </c>
      <c r="J71" s="50" t="s">
        <v>166</v>
      </c>
      <c r="K71" s="50" t="s">
        <v>15</v>
      </c>
      <c r="L71" s="47" t="s">
        <v>15</v>
      </c>
      <c r="M71" s="48" t="s">
        <v>219</v>
      </c>
    </row>
    <row r="72" spans="1:13" ht="13.2" customHeight="1" x14ac:dyDescent="0.2">
      <c r="A72" s="47">
        <v>64</v>
      </c>
      <c r="B72" s="48" t="s">
        <v>188</v>
      </c>
      <c r="C72" s="47" t="s">
        <v>161</v>
      </c>
      <c r="D72" s="47" t="s">
        <v>15</v>
      </c>
      <c r="E72" s="50" t="s">
        <v>189</v>
      </c>
      <c r="F72" s="50" t="s">
        <v>167</v>
      </c>
      <c r="G72" s="50" t="s">
        <v>164</v>
      </c>
      <c r="H72" s="47">
        <v>2023</v>
      </c>
      <c r="I72" s="50" t="s">
        <v>15</v>
      </c>
      <c r="J72" s="50" t="s">
        <v>166</v>
      </c>
      <c r="K72" s="50" t="s">
        <v>15</v>
      </c>
      <c r="L72" s="47" t="s">
        <v>15</v>
      </c>
      <c r="M72" s="48" t="s">
        <v>219</v>
      </c>
    </row>
    <row r="73" spans="1:13" ht="13.2" customHeight="1" x14ac:dyDescent="0.2">
      <c r="A73" s="47">
        <v>65</v>
      </c>
      <c r="B73" s="48" t="s">
        <v>188</v>
      </c>
      <c r="C73" s="47" t="s">
        <v>162</v>
      </c>
      <c r="D73" s="47" t="s">
        <v>15</v>
      </c>
      <c r="E73" s="50" t="s">
        <v>189</v>
      </c>
      <c r="F73" s="50" t="s">
        <v>167</v>
      </c>
      <c r="G73" s="50" t="s">
        <v>164</v>
      </c>
      <c r="H73" s="47">
        <v>2023</v>
      </c>
      <c r="I73" s="50" t="s">
        <v>15</v>
      </c>
      <c r="J73" s="50" t="s">
        <v>166</v>
      </c>
      <c r="K73" s="50" t="s">
        <v>15</v>
      </c>
      <c r="L73" s="47" t="s">
        <v>15</v>
      </c>
      <c r="M73" s="48" t="s">
        <v>219</v>
      </c>
    </row>
    <row r="74" spans="1:13" ht="13.2" customHeight="1" x14ac:dyDescent="0.2">
      <c r="A74" s="47">
        <v>66</v>
      </c>
      <c r="B74" s="48" t="s">
        <v>188</v>
      </c>
      <c r="C74" s="47" t="s">
        <v>163</v>
      </c>
      <c r="D74" s="47" t="s">
        <v>15</v>
      </c>
      <c r="E74" s="50" t="s">
        <v>189</v>
      </c>
      <c r="F74" s="50" t="s">
        <v>167</v>
      </c>
      <c r="G74" s="50" t="s">
        <v>164</v>
      </c>
      <c r="H74" s="47">
        <v>2023</v>
      </c>
      <c r="I74" s="50" t="s">
        <v>15</v>
      </c>
      <c r="J74" s="50" t="s">
        <v>166</v>
      </c>
      <c r="K74" s="50" t="s">
        <v>15</v>
      </c>
      <c r="L74" s="47" t="s">
        <v>15</v>
      </c>
      <c r="M74" s="48" t="s">
        <v>219</v>
      </c>
    </row>
    <row r="75" spans="1:13" ht="13.2" customHeight="1" x14ac:dyDescent="0.2">
      <c r="A75" s="119" t="s">
        <v>229</v>
      </c>
      <c r="B75" s="119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54"/>
    </row>
    <row r="76" spans="1:13" ht="13.2" customHeight="1" x14ac:dyDescent="0.2">
      <c r="A76" s="47">
        <v>67</v>
      </c>
      <c r="B76" s="48" t="s">
        <v>230</v>
      </c>
      <c r="C76" s="47" t="s">
        <v>231</v>
      </c>
      <c r="D76" s="48" t="s">
        <v>104</v>
      </c>
      <c r="E76" s="48" t="s">
        <v>214</v>
      </c>
      <c r="F76" s="48" t="s">
        <v>177</v>
      </c>
      <c r="G76" s="48" t="s">
        <v>171</v>
      </c>
      <c r="H76" s="48">
        <v>2023</v>
      </c>
      <c r="I76" s="48" t="s">
        <v>104</v>
      </c>
      <c r="J76" s="48" t="s">
        <v>105</v>
      </c>
      <c r="K76" s="48" t="s">
        <v>104</v>
      </c>
      <c r="L76" s="48" t="s">
        <v>104</v>
      </c>
      <c r="M76" s="48" t="s">
        <v>219</v>
      </c>
    </row>
    <row r="77" spans="1:13" ht="13.2" customHeight="1" x14ac:dyDescent="0.2">
      <c r="A77" s="47">
        <v>68</v>
      </c>
      <c r="B77" s="48" t="s">
        <v>230</v>
      </c>
      <c r="C77" s="47" t="s">
        <v>232</v>
      </c>
      <c r="D77" s="48" t="s">
        <v>104</v>
      </c>
      <c r="E77" s="48" t="s">
        <v>214</v>
      </c>
      <c r="F77" s="48" t="s">
        <v>177</v>
      </c>
      <c r="G77" s="48" t="s">
        <v>171</v>
      </c>
      <c r="H77" s="48">
        <v>2023</v>
      </c>
      <c r="I77" s="48" t="s">
        <v>104</v>
      </c>
      <c r="J77" s="48" t="s">
        <v>105</v>
      </c>
      <c r="K77" s="48" t="s">
        <v>104</v>
      </c>
      <c r="L77" s="48" t="s">
        <v>104</v>
      </c>
      <c r="M77" s="48" t="s">
        <v>219</v>
      </c>
    </row>
    <row r="78" spans="1:13" ht="13.2" customHeight="1" x14ac:dyDescent="0.2">
      <c r="A78" s="47">
        <v>69</v>
      </c>
      <c r="B78" s="48" t="s">
        <v>230</v>
      </c>
      <c r="C78" s="47" t="s">
        <v>233</v>
      </c>
      <c r="D78" s="52" t="s">
        <v>15</v>
      </c>
      <c r="E78" s="52" t="s">
        <v>237</v>
      </c>
      <c r="F78" s="52" t="s">
        <v>216</v>
      </c>
      <c r="G78" s="52" t="s">
        <v>164</v>
      </c>
      <c r="H78" s="48">
        <v>2012</v>
      </c>
      <c r="I78" s="52" t="s">
        <v>15</v>
      </c>
      <c r="J78" s="52" t="s">
        <v>238</v>
      </c>
      <c r="K78" s="52" t="s">
        <v>15</v>
      </c>
      <c r="L78" s="52" t="s">
        <v>15</v>
      </c>
      <c r="M78" s="52" t="s">
        <v>217</v>
      </c>
    </row>
    <row r="79" spans="1:13" ht="13.2" customHeight="1" x14ac:dyDescent="0.2">
      <c r="A79" s="47">
        <v>70</v>
      </c>
      <c r="B79" s="48" t="s">
        <v>230</v>
      </c>
      <c r="C79" s="47" t="s">
        <v>234</v>
      </c>
      <c r="D79" s="52" t="s">
        <v>15</v>
      </c>
      <c r="E79" s="52" t="s">
        <v>237</v>
      </c>
      <c r="F79" s="52" t="s">
        <v>216</v>
      </c>
      <c r="G79" s="52" t="s">
        <v>164</v>
      </c>
      <c r="H79" s="48">
        <v>2012</v>
      </c>
      <c r="I79" s="52" t="s">
        <v>15</v>
      </c>
      <c r="J79" s="52" t="s">
        <v>70</v>
      </c>
      <c r="K79" s="52" t="s">
        <v>15</v>
      </c>
      <c r="L79" s="52" t="s">
        <v>15</v>
      </c>
      <c r="M79" s="52" t="s">
        <v>217</v>
      </c>
    </row>
    <row r="80" spans="1:13" ht="13.2" customHeight="1" x14ac:dyDescent="0.2">
      <c r="A80" s="47">
        <v>71</v>
      </c>
      <c r="B80" s="48" t="s">
        <v>230</v>
      </c>
      <c r="C80" s="47" t="s">
        <v>235</v>
      </c>
      <c r="D80" s="48" t="s">
        <v>38</v>
      </c>
      <c r="E80" s="48" t="s">
        <v>239</v>
      </c>
      <c r="F80" s="48" t="s">
        <v>240</v>
      </c>
      <c r="G80" s="52" t="s">
        <v>164</v>
      </c>
      <c r="H80" s="48">
        <v>2018</v>
      </c>
      <c r="I80" s="52" t="s">
        <v>15</v>
      </c>
      <c r="J80" s="52" t="s">
        <v>238</v>
      </c>
      <c r="K80" s="52" t="s">
        <v>15</v>
      </c>
      <c r="L80" s="52" t="s">
        <v>15</v>
      </c>
      <c r="M80" s="52" t="s">
        <v>217</v>
      </c>
    </row>
    <row r="81" spans="1:13" ht="13.2" customHeight="1" x14ac:dyDescent="0.2">
      <c r="A81" s="47">
        <v>72</v>
      </c>
      <c r="B81" s="48" t="s">
        <v>230</v>
      </c>
      <c r="C81" s="47" t="s">
        <v>236</v>
      </c>
      <c r="D81" s="48" t="s">
        <v>38</v>
      </c>
      <c r="E81" s="48" t="s">
        <v>239</v>
      </c>
      <c r="F81" s="48" t="s">
        <v>240</v>
      </c>
      <c r="G81" s="52" t="s">
        <v>164</v>
      </c>
      <c r="H81" s="48">
        <v>2018</v>
      </c>
      <c r="I81" s="48" t="s">
        <v>241</v>
      </c>
      <c r="J81" s="48" t="s">
        <v>242</v>
      </c>
      <c r="K81" s="48" t="s">
        <v>38</v>
      </c>
      <c r="L81" s="48" t="s">
        <v>38</v>
      </c>
      <c r="M81" s="48" t="s">
        <v>217</v>
      </c>
    </row>
    <row r="82" spans="1:13" ht="13.2" customHeight="1" x14ac:dyDescent="0.2">
      <c r="M82" s="53">
        <f>COUNTIF(M3:M81,"GRUPO C")</f>
        <v>52</v>
      </c>
    </row>
    <row r="83" spans="1:13" ht="13.2" customHeight="1" x14ac:dyDescent="0.2">
      <c r="J83" s="53">
        <v>72</v>
      </c>
      <c r="K83" s="53">
        <v>100</v>
      </c>
    </row>
    <row r="84" spans="1:13" ht="13.2" customHeight="1" x14ac:dyDescent="0.2">
      <c r="J84" s="53">
        <v>52</v>
      </c>
      <c r="K84" s="53">
        <f>J84*K83/J83</f>
        <v>72.222222222222229</v>
      </c>
    </row>
  </sheetData>
  <mergeCells count="12">
    <mergeCell ref="A52:B52"/>
    <mergeCell ref="A1:A2"/>
    <mergeCell ref="B1:B2"/>
    <mergeCell ref="C1:C2"/>
    <mergeCell ref="D1:H1"/>
    <mergeCell ref="I1:J1"/>
    <mergeCell ref="A3:C3"/>
    <mergeCell ref="A55:B55"/>
    <mergeCell ref="A57:B57"/>
    <mergeCell ref="A61:B61"/>
    <mergeCell ref="A66:B66"/>
    <mergeCell ref="A75:B75"/>
  </mergeCells>
  <pageMargins left="0.70866141732283472" right="0.31496062992125984" top="0.78740157480314965" bottom="0.78740157480314965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"/>
  <sheetViews>
    <sheetView zoomScale="130" zoomScaleNormal="130" workbookViewId="0">
      <pane xSplit="3" ySplit="2" topLeftCell="D45" activePane="bottomRight" state="frozen"/>
      <selection pane="topRight" activeCell="D1" sqref="D1"/>
      <selection pane="bottomLeft" activeCell="A4" sqref="A4"/>
      <selection pane="bottomRight" activeCell="B53" sqref="B53:E53"/>
    </sheetView>
  </sheetViews>
  <sheetFormatPr baseColWidth="10" defaultRowHeight="13.2" customHeight="1" x14ac:dyDescent="0.3"/>
  <cols>
    <col min="1" max="1" width="2.6640625" style="82" bestFit="1" customWidth="1"/>
    <col min="2" max="2" width="13.77734375" style="82" customWidth="1"/>
    <col min="3" max="3" width="6.44140625" style="82" customWidth="1"/>
    <col min="4" max="4" width="10.5546875" style="82" customWidth="1"/>
    <col min="5" max="6" width="11.88671875" style="82" customWidth="1"/>
    <col min="7" max="8" width="10.33203125" style="82" customWidth="1"/>
    <col min="9" max="9" width="10.109375" style="82" customWidth="1"/>
    <col min="10" max="10" width="22" style="82" customWidth="1"/>
    <col min="11" max="11" width="10.88671875" style="82" customWidth="1"/>
    <col min="12" max="12" width="8.88671875" style="82" bestFit="1" customWidth="1"/>
    <col min="13" max="13" width="11.44140625" style="82" customWidth="1"/>
    <col min="14" max="14" width="11.109375" style="82" customWidth="1"/>
    <col min="15" max="15" width="11.44140625" style="82" customWidth="1"/>
    <col min="16" max="16" width="7.88671875" style="82" customWidth="1"/>
    <col min="17" max="17" width="9" style="82" customWidth="1"/>
    <col min="18" max="18" width="12.6640625" style="82" customWidth="1"/>
    <col min="19" max="19" width="11.5546875" style="81"/>
    <col min="20" max="16384" width="11.5546875" style="82"/>
  </cols>
  <sheetData>
    <row r="1" spans="1:19" ht="13.2" customHeight="1" x14ac:dyDescent="0.3">
      <c r="A1" s="120" t="s">
        <v>0</v>
      </c>
      <c r="B1" s="120" t="s">
        <v>1</v>
      </c>
      <c r="C1" s="120" t="s">
        <v>2</v>
      </c>
      <c r="D1" s="55"/>
      <c r="E1" s="55"/>
      <c r="F1" s="55"/>
      <c r="G1" s="55"/>
      <c r="H1" s="55"/>
      <c r="I1" s="122" t="s">
        <v>4</v>
      </c>
      <c r="J1" s="123"/>
      <c r="K1" s="123"/>
      <c r="L1" s="123"/>
      <c r="M1" s="124"/>
      <c r="N1" s="122" t="s">
        <v>5</v>
      </c>
      <c r="O1" s="124"/>
      <c r="P1" s="120" t="s">
        <v>6</v>
      </c>
      <c r="Q1" s="120" t="s">
        <v>7</v>
      </c>
      <c r="R1" s="120" t="s">
        <v>221</v>
      </c>
    </row>
    <row r="2" spans="1:19" ht="13.2" customHeight="1" x14ac:dyDescent="0.3">
      <c r="A2" s="121"/>
      <c r="B2" s="121"/>
      <c r="C2" s="121"/>
      <c r="D2" s="56"/>
      <c r="E2" s="56" t="s">
        <v>307</v>
      </c>
      <c r="F2" s="57"/>
      <c r="G2" s="56"/>
      <c r="H2" s="56"/>
      <c r="I2" s="46" t="s">
        <v>138</v>
      </c>
      <c r="J2" s="46" t="s">
        <v>139</v>
      </c>
      <c r="K2" s="46" t="s">
        <v>175</v>
      </c>
      <c r="L2" s="46" t="s">
        <v>176</v>
      </c>
      <c r="M2" s="46" t="s">
        <v>184</v>
      </c>
      <c r="N2" s="46" t="s">
        <v>245</v>
      </c>
      <c r="O2" s="46" t="s">
        <v>246</v>
      </c>
      <c r="P2" s="121"/>
      <c r="Q2" s="121"/>
      <c r="R2" s="121"/>
      <c r="S2" s="81" t="s">
        <v>319</v>
      </c>
    </row>
    <row r="3" spans="1:19" ht="13.2" customHeight="1" x14ac:dyDescent="0.3">
      <c r="A3" s="48">
        <v>1</v>
      </c>
      <c r="B3" s="48" t="s">
        <v>11</v>
      </c>
      <c r="C3" s="48" t="s">
        <v>12</v>
      </c>
      <c r="D3" s="48" t="s">
        <v>361</v>
      </c>
      <c r="E3" s="48" t="s">
        <v>308</v>
      </c>
      <c r="F3" s="48" t="s">
        <v>499</v>
      </c>
      <c r="G3" s="48" t="s">
        <v>325</v>
      </c>
      <c r="H3" s="48" t="s">
        <v>335</v>
      </c>
      <c r="I3" s="48" t="s">
        <v>15</v>
      </c>
      <c r="J3" s="48" t="s">
        <v>16</v>
      </c>
      <c r="K3" s="48" t="s">
        <v>180</v>
      </c>
      <c r="L3" s="48" t="s">
        <v>179</v>
      </c>
      <c r="M3" s="48">
        <v>2018</v>
      </c>
      <c r="N3" s="48" t="s">
        <v>15</v>
      </c>
      <c r="O3" s="48" t="s">
        <v>17</v>
      </c>
      <c r="P3" s="48" t="s">
        <v>15</v>
      </c>
      <c r="Q3" s="48" t="s">
        <v>15</v>
      </c>
      <c r="R3" s="48" t="s">
        <v>217</v>
      </c>
      <c r="S3" s="81" t="s">
        <v>320</v>
      </c>
    </row>
    <row r="4" spans="1:19" ht="13.2" customHeight="1" x14ac:dyDescent="0.3">
      <c r="A4" s="48">
        <v>2</v>
      </c>
      <c r="B4" s="48" t="s">
        <v>11</v>
      </c>
      <c r="C4" s="48" t="s">
        <v>23</v>
      </c>
      <c r="D4" s="48" t="s">
        <v>362</v>
      </c>
      <c r="E4" s="48" t="s">
        <v>309</v>
      </c>
      <c r="F4" s="48"/>
      <c r="G4" s="48" t="s">
        <v>334</v>
      </c>
      <c r="H4" s="48"/>
      <c r="I4" s="48" t="s">
        <v>15</v>
      </c>
      <c r="J4" s="48" t="s">
        <v>16</v>
      </c>
      <c r="K4" s="48" t="s">
        <v>180</v>
      </c>
      <c r="L4" s="48" t="s">
        <v>179</v>
      </c>
      <c r="M4" s="48">
        <v>2018</v>
      </c>
      <c r="N4" s="48" t="s">
        <v>15</v>
      </c>
      <c r="O4" s="48" t="s">
        <v>17</v>
      </c>
      <c r="P4" s="48" t="s">
        <v>15</v>
      </c>
      <c r="Q4" s="48" t="s">
        <v>15</v>
      </c>
      <c r="R4" s="48" t="s">
        <v>217</v>
      </c>
      <c r="S4" s="81" t="s">
        <v>320</v>
      </c>
    </row>
    <row r="5" spans="1:19" ht="13.2" customHeight="1" x14ac:dyDescent="0.3">
      <c r="A5" s="48">
        <v>3</v>
      </c>
      <c r="B5" s="48" t="s">
        <v>11</v>
      </c>
      <c r="C5" s="48" t="s">
        <v>24</v>
      </c>
      <c r="D5" s="48" t="s">
        <v>363</v>
      </c>
      <c r="E5" s="48" t="s">
        <v>310</v>
      </c>
      <c r="F5" s="48"/>
      <c r="G5" s="48" t="s">
        <v>334</v>
      </c>
      <c r="H5" s="48"/>
      <c r="I5" s="48" t="s">
        <v>104</v>
      </c>
      <c r="J5" s="48" t="s">
        <v>214</v>
      </c>
      <c r="K5" s="48" t="s">
        <v>177</v>
      </c>
      <c r="L5" s="48" t="s">
        <v>171</v>
      </c>
      <c r="M5" s="48">
        <v>2023</v>
      </c>
      <c r="N5" s="48" t="s">
        <v>104</v>
      </c>
      <c r="O5" s="48" t="s">
        <v>105</v>
      </c>
      <c r="P5" s="48" t="s">
        <v>104</v>
      </c>
      <c r="Q5" s="48" t="s">
        <v>104</v>
      </c>
      <c r="R5" s="48" t="s">
        <v>219</v>
      </c>
      <c r="S5" s="81" t="s">
        <v>320</v>
      </c>
    </row>
    <row r="6" spans="1:19" ht="13.2" customHeight="1" x14ac:dyDescent="0.3">
      <c r="A6" s="48">
        <v>4</v>
      </c>
      <c r="B6" s="48" t="s">
        <v>11</v>
      </c>
      <c r="C6" s="48" t="s">
        <v>29</v>
      </c>
      <c r="D6" s="48" t="s">
        <v>364</v>
      </c>
      <c r="E6" s="48" t="s">
        <v>311</v>
      </c>
      <c r="F6" s="48" t="s">
        <v>499</v>
      </c>
      <c r="G6" s="48" t="s">
        <v>325</v>
      </c>
      <c r="H6" s="48" t="s">
        <v>335</v>
      </c>
      <c r="I6" s="48" t="s">
        <v>15</v>
      </c>
      <c r="J6" s="48" t="s">
        <v>30</v>
      </c>
      <c r="K6" s="48" t="s">
        <v>178</v>
      </c>
      <c r="L6" s="48" t="s">
        <v>183</v>
      </c>
      <c r="M6" s="48">
        <v>2016</v>
      </c>
      <c r="N6" s="48" t="s">
        <v>15</v>
      </c>
      <c r="O6" s="48" t="s">
        <v>17</v>
      </c>
      <c r="P6" s="48" t="s">
        <v>15</v>
      </c>
      <c r="Q6" s="48" t="s">
        <v>15</v>
      </c>
      <c r="R6" s="48" t="s">
        <v>217</v>
      </c>
      <c r="S6" s="81" t="s">
        <v>320</v>
      </c>
    </row>
    <row r="7" spans="1:19" ht="13.2" customHeight="1" x14ac:dyDescent="0.3">
      <c r="A7" s="48">
        <v>5</v>
      </c>
      <c r="B7" s="48" t="s">
        <v>11</v>
      </c>
      <c r="C7" s="48" t="s">
        <v>31</v>
      </c>
      <c r="D7" s="48" t="s">
        <v>365</v>
      </c>
      <c r="E7" s="48" t="s">
        <v>312</v>
      </c>
      <c r="F7" s="48" t="s">
        <v>499</v>
      </c>
      <c r="G7" s="48" t="s">
        <v>325</v>
      </c>
      <c r="H7" s="48" t="s">
        <v>335</v>
      </c>
      <c r="I7" s="48" t="s">
        <v>15</v>
      </c>
      <c r="J7" s="48" t="s">
        <v>30</v>
      </c>
      <c r="K7" s="48" t="s">
        <v>178</v>
      </c>
      <c r="L7" s="48" t="s">
        <v>183</v>
      </c>
      <c r="M7" s="48">
        <v>2016</v>
      </c>
      <c r="N7" s="48" t="s">
        <v>15</v>
      </c>
      <c r="O7" s="48" t="s">
        <v>17</v>
      </c>
      <c r="P7" s="48" t="s">
        <v>15</v>
      </c>
      <c r="Q7" s="48" t="s">
        <v>15</v>
      </c>
      <c r="R7" s="48" t="s">
        <v>217</v>
      </c>
      <c r="S7" s="81" t="s">
        <v>320</v>
      </c>
    </row>
    <row r="8" spans="1:19" ht="13.2" customHeight="1" x14ac:dyDescent="0.3">
      <c r="A8" s="48">
        <v>6</v>
      </c>
      <c r="B8" s="48" t="s">
        <v>11</v>
      </c>
      <c r="C8" s="48" t="s">
        <v>32</v>
      </c>
      <c r="D8" s="48" t="s">
        <v>366</v>
      </c>
      <c r="E8" s="48" t="s">
        <v>313</v>
      </c>
      <c r="F8" s="48" t="s">
        <v>499</v>
      </c>
      <c r="G8" s="48" t="s">
        <v>325</v>
      </c>
      <c r="H8" s="48" t="s">
        <v>336</v>
      </c>
      <c r="I8" s="48" t="s">
        <v>15</v>
      </c>
      <c r="J8" s="48" t="s">
        <v>30</v>
      </c>
      <c r="K8" s="48" t="s">
        <v>178</v>
      </c>
      <c r="L8" s="48" t="s">
        <v>183</v>
      </c>
      <c r="M8" s="48">
        <v>2016</v>
      </c>
      <c r="N8" s="48" t="s">
        <v>15</v>
      </c>
      <c r="O8" s="48" t="s">
        <v>17</v>
      </c>
      <c r="P8" s="48" t="s">
        <v>15</v>
      </c>
      <c r="Q8" s="48" t="s">
        <v>15</v>
      </c>
      <c r="R8" s="48" t="s">
        <v>217</v>
      </c>
      <c r="S8" s="81" t="s">
        <v>320</v>
      </c>
    </row>
    <row r="9" spans="1:19" ht="13.2" customHeight="1" x14ac:dyDescent="0.3">
      <c r="A9" s="48">
        <v>7</v>
      </c>
      <c r="B9" s="48" t="s">
        <v>11</v>
      </c>
      <c r="C9" s="48" t="s">
        <v>35</v>
      </c>
      <c r="D9" s="48" t="s">
        <v>367</v>
      </c>
      <c r="E9" s="48" t="s">
        <v>314</v>
      </c>
      <c r="F9" s="48" t="s">
        <v>499</v>
      </c>
      <c r="G9" s="48" t="s">
        <v>325</v>
      </c>
      <c r="H9" s="48" t="s">
        <v>336</v>
      </c>
      <c r="I9" s="48" t="s">
        <v>15</v>
      </c>
      <c r="J9" s="48" t="s">
        <v>30</v>
      </c>
      <c r="K9" s="48" t="s">
        <v>178</v>
      </c>
      <c r="L9" s="48" t="s">
        <v>183</v>
      </c>
      <c r="M9" s="48">
        <v>2016</v>
      </c>
      <c r="N9" s="48" t="s">
        <v>15</v>
      </c>
      <c r="O9" s="48" t="s">
        <v>17</v>
      </c>
      <c r="P9" s="48" t="s">
        <v>15</v>
      </c>
      <c r="Q9" s="48" t="s">
        <v>15</v>
      </c>
      <c r="R9" s="48" t="s">
        <v>217</v>
      </c>
      <c r="S9" s="81" t="s">
        <v>320</v>
      </c>
    </row>
    <row r="10" spans="1:19" ht="13.2" customHeight="1" x14ac:dyDescent="0.3">
      <c r="A10" s="48">
        <v>8</v>
      </c>
      <c r="B10" s="59" t="s">
        <v>11</v>
      </c>
      <c r="C10" s="59" t="s">
        <v>36</v>
      </c>
      <c r="D10" s="48" t="s">
        <v>368</v>
      </c>
      <c r="E10" s="59" t="s">
        <v>315</v>
      </c>
      <c r="F10" s="48" t="s">
        <v>499</v>
      </c>
      <c r="G10" s="59" t="s">
        <v>325</v>
      </c>
      <c r="H10" s="48" t="s">
        <v>336</v>
      </c>
      <c r="I10" s="59" t="s">
        <v>38</v>
      </c>
      <c r="J10" s="59" t="s">
        <v>39</v>
      </c>
      <c r="K10" s="59" t="s">
        <v>173</v>
      </c>
      <c r="L10" s="59" t="s">
        <v>174</v>
      </c>
      <c r="M10" s="59">
        <v>2014</v>
      </c>
      <c r="N10" s="59" t="s">
        <v>40</v>
      </c>
      <c r="O10" s="59" t="s">
        <v>41</v>
      </c>
      <c r="P10" s="59" t="s">
        <v>38</v>
      </c>
      <c r="Q10" s="58" t="s">
        <v>42</v>
      </c>
      <c r="R10" s="58" t="s">
        <v>217</v>
      </c>
      <c r="S10" s="83" t="s">
        <v>320</v>
      </c>
    </row>
    <row r="11" spans="1:19" s="85" customFormat="1" ht="13.2" customHeight="1" x14ac:dyDescent="0.3">
      <c r="A11" s="48">
        <v>9</v>
      </c>
      <c r="B11" s="61" t="s">
        <v>11</v>
      </c>
      <c r="C11" s="61" t="s">
        <v>44</v>
      </c>
      <c r="D11" s="48" t="s">
        <v>357</v>
      </c>
      <c r="E11" s="61" t="s">
        <v>316</v>
      </c>
      <c r="F11" s="61"/>
      <c r="G11" s="61" t="s">
        <v>334</v>
      </c>
      <c r="H11" s="61"/>
      <c r="I11" s="61" t="s">
        <v>38</v>
      </c>
      <c r="J11" s="61" t="s">
        <v>39</v>
      </c>
      <c r="K11" s="61" t="s">
        <v>173</v>
      </c>
      <c r="L11" s="61" t="s">
        <v>174</v>
      </c>
      <c r="M11" s="61">
        <v>2014</v>
      </c>
      <c r="N11" s="61" t="s">
        <v>40</v>
      </c>
      <c r="O11" s="61" t="s">
        <v>41</v>
      </c>
      <c r="P11" s="61" t="s">
        <v>38</v>
      </c>
      <c r="Q11" s="61" t="s">
        <v>38</v>
      </c>
      <c r="R11" s="61" t="s">
        <v>217</v>
      </c>
      <c r="S11" s="84" t="s">
        <v>320</v>
      </c>
    </row>
    <row r="12" spans="1:19" ht="13.2" customHeight="1" x14ac:dyDescent="0.3">
      <c r="A12" s="48">
        <v>10</v>
      </c>
      <c r="B12" s="48" t="s">
        <v>11</v>
      </c>
      <c r="C12" s="48" t="s">
        <v>47</v>
      </c>
      <c r="D12" s="48" t="s">
        <v>358</v>
      </c>
      <c r="E12" s="48" t="s">
        <v>317</v>
      </c>
      <c r="F12" s="48"/>
      <c r="G12" s="48" t="s">
        <v>334</v>
      </c>
      <c r="H12" s="48"/>
      <c r="I12" s="48" t="s">
        <v>15</v>
      </c>
      <c r="J12" s="48" t="s">
        <v>64</v>
      </c>
      <c r="K12" s="48" t="s">
        <v>181</v>
      </c>
      <c r="L12" s="48" t="s">
        <v>182</v>
      </c>
      <c r="M12" s="48">
        <v>2014</v>
      </c>
      <c r="N12" s="48" t="s">
        <v>15</v>
      </c>
      <c r="O12" s="48" t="s">
        <v>48</v>
      </c>
      <c r="P12" s="48" t="s">
        <v>15</v>
      </c>
      <c r="Q12" s="48" t="s">
        <v>15</v>
      </c>
      <c r="R12" s="48" t="s">
        <v>217</v>
      </c>
      <c r="S12" s="81" t="s">
        <v>320</v>
      </c>
    </row>
    <row r="13" spans="1:19" ht="13.2" customHeight="1" x14ac:dyDescent="0.3">
      <c r="A13" s="48">
        <v>11</v>
      </c>
      <c r="B13" s="48" t="s">
        <v>11</v>
      </c>
      <c r="C13" s="48" t="s">
        <v>50</v>
      </c>
      <c r="D13" s="48" t="s">
        <v>359</v>
      </c>
      <c r="E13" s="48" t="s">
        <v>318</v>
      </c>
      <c r="F13" s="48" t="s">
        <v>499</v>
      </c>
      <c r="G13" s="48" t="s">
        <v>325</v>
      </c>
      <c r="H13" s="48" t="s">
        <v>337</v>
      </c>
      <c r="I13" s="48" t="s">
        <v>15</v>
      </c>
      <c r="J13" s="48" t="s">
        <v>64</v>
      </c>
      <c r="K13" s="48" t="s">
        <v>181</v>
      </c>
      <c r="L13" s="48" t="s">
        <v>182</v>
      </c>
      <c r="M13" s="48">
        <v>2014</v>
      </c>
      <c r="N13" s="48" t="s">
        <v>15</v>
      </c>
      <c r="O13" s="48" t="s">
        <v>48</v>
      </c>
      <c r="P13" s="48" t="s">
        <v>15</v>
      </c>
      <c r="Q13" s="48" t="s">
        <v>15</v>
      </c>
      <c r="R13" s="48" t="s">
        <v>217</v>
      </c>
      <c r="S13" s="81" t="s">
        <v>320</v>
      </c>
    </row>
    <row r="14" spans="1:19" ht="13.2" customHeight="1" x14ac:dyDescent="0.3">
      <c r="A14" s="48">
        <v>12</v>
      </c>
      <c r="B14" s="48" t="s">
        <v>53</v>
      </c>
      <c r="C14" s="48" t="s">
        <v>54</v>
      </c>
      <c r="D14" s="48" t="s">
        <v>369</v>
      </c>
      <c r="E14" s="48" t="s">
        <v>326</v>
      </c>
      <c r="F14" s="48" t="s">
        <v>499</v>
      </c>
      <c r="G14" s="48" t="s">
        <v>325</v>
      </c>
      <c r="H14" s="48" t="s">
        <v>337</v>
      </c>
      <c r="I14" s="48" t="s">
        <v>15</v>
      </c>
      <c r="J14" s="48" t="s">
        <v>16</v>
      </c>
      <c r="K14" s="48" t="s">
        <v>180</v>
      </c>
      <c r="L14" s="48" t="s">
        <v>179</v>
      </c>
      <c r="M14" s="48">
        <v>2018</v>
      </c>
      <c r="N14" s="48" t="s">
        <v>15</v>
      </c>
      <c r="O14" s="48" t="s">
        <v>17</v>
      </c>
      <c r="P14" s="48" t="s">
        <v>15</v>
      </c>
      <c r="Q14" s="48" t="s">
        <v>15</v>
      </c>
      <c r="R14" s="48" t="s">
        <v>217</v>
      </c>
      <c r="S14" s="81" t="s">
        <v>320</v>
      </c>
    </row>
    <row r="15" spans="1:19" ht="13.2" customHeight="1" x14ac:dyDescent="0.3">
      <c r="A15" s="48">
        <v>13</v>
      </c>
      <c r="B15" s="48" t="s">
        <v>53</v>
      </c>
      <c r="C15" s="48" t="s">
        <v>55</v>
      </c>
      <c r="D15" s="48" t="s">
        <v>370</v>
      </c>
      <c r="E15" s="48" t="s">
        <v>327</v>
      </c>
      <c r="F15" s="48" t="s">
        <v>499</v>
      </c>
      <c r="G15" s="48" t="s">
        <v>325</v>
      </c>
      <c r="H15" s="48" t="s">
        <v>337</v>
      </c>
      <c r="I15" s="48" t="s">
        <v>15</v>
      </c>
      <c r="J15" s="48" t="s">
        <v>16</v>
      </c>
      <c r="K15" s="48" t="s">
        <v>180</v>
      </c>
      <c r="L15" s="48" t="s">
        <v>179</v>
      </c>
      <c r="M15" s="48">
        <v>2018</v>
      </c>
      <c r="N15" s="48" t="s">
        <v>15</v>
      </c>
      <c r="O15" s="48" t="s">
        <v>17</v>
      </c>
      <c r="P15" s="48" t="s">
        <v>15</v>
      </c>
      <c r="Q15" s="48" t="s">
        <v>15</v>
      </c>
      <c r="R15" s="48" t="s">
        <v>217</v>
      </c>
      <c r="S15" s="81" t="s">
        <v>320</v>
      </c>
    </row>
    <row r="16" spans="1:19" ht="13.2" customHeight="1" x14ac:dyDescent="0.3">
      <c r="A16" s="48">
        <v>14</v>
      </c>
      <c r="B16" s="48" t="s">
        <v>53</v>
      </c>
      <c r="C16" s="48" t="s">
        <v>56</v>
      </c>
      <c r="D16" s="48" t="s">
        <v>371</v>
      </c>
      <c r="E16" s="48" t="s">
        <v>328</v>
      </c>
      <c r="F16" s="48" t="s">
        <v>499</v>
      </c>
      <c r="G16" s="48" t="s">
        <v>325</v>
      </c>
      <c r="H16" s="48" t="s">
        <v>338</v>
      </c>
      <c r="I16" s="48" t="s">
        <v>104</v>
      </c>
      <c r="J16" s="48" t="s">
        <v>201</v>
      </c>
      <c r="K16" s="50" t="s">
        <v>220</v>
      </c>
      <c r="L16" s="47" t="s">
        <v>194</v>
      </c>
      <c r="M16" s="48">
        <v>2015</v>
      </c>
      <c r="N16" s="48" t="s">
        <v>104</v>
      </c>
      <c r="O16" s="48" t="s">
        <v>204</v>
      </c>
      <c r="P16" s="48" t="s">
        <v>104</v>
      </c>
      <c r="Q16" s="48" t="s">
        <v>104</v>
      </c>
      <c r="R16" s="48" t="s">
        <v>217</v>
      </c>
      <c r="S16" s="81" t="s">
        <v>321</v>
      </c>
    </row>
    <row r="17" spans="1:19" ht="13.2" customHeight="1" x14ac:dyDescent="0.3">
      <c r="A17" s="48">
        <v>15</v>
      </c>
      <c r="B17" s="48" t="s">
        <v>53</v>
      </c>
      <c r="C17" s="48" t="s">
        <v>57</v>
      </c>
      <c r="D17" s="48" t="s">
        <v>372</v>
      </c>
      <c r="E17" s="48" t="s">
        <v>329</v>
      </c>
      <c r="F17" s="48" t="s">
        <v>499</v>
      </c>
      <c r="G17" s="48" t="s">
        <v>325</v>
      </c>
      <c r="H17" s="48" t="s">
        <v>338</v>
      </c>
      <c r="I17" s="48" t="s">
        <v>104</v>
      </c>
      <c r="J17" s="48" t="s">
        <v>201</v>
      </c>
      <c r="K17" s="50" t="s">
        <v>220</v>
      </c>
      <c r="L17" s="47" t="s">
        <v>194</v>
      </c>
      <c r="M17" s="48">
        <v>2015</v>
      </c>
      <c r="N17" s="48" t="s">
        <v>104</v>
      </c>
      <c r="O17" s="48" t="s">
        <v>204</v>
      </c>
      <c r="P17" s="48" t="s">
        <v>104</v>
      </c>
      <c r="Q17" s="48" t="s">
        <v>104</v>
      </c>
      <c r="R17" s="48" t="s">
        <v>217</v>
      </c>
      <c r="S17" s="81" t="s">
        <v>321</v>
      </c>
    </row>
    <row r="18" spans="1:19" ht="13.2" customHeight="1" x14ac:dyDescent="0.3">
      <c r="A18" s="48">
        <v>16</v>
      </c>
      <c r="B18" s="48" t="s">
        <v>53</v>
      </c>
      <c r="C18" s="48" t="s">
        <v>58</v>
      </c>
      <c r="D18" s="48" t="s">
        <v>373</v>
      </c>
      <c r="E18" s="48" t="s">
        <v>330</v>
      </c>
      <c r="F18" s="48" t="s">
        <v>499</v>
      </c>
      <c r="G18" s="48" t="s">
        <v>325</v>
      </c>
      <c r="H18" s="48" t="s">
        <v>338</v>
      </c>
      <c r="I18" s="48" t="s">
        <v>15</v>
      </c>
      <c r="J18" s="48" t="s">
        <v>30</v>
      </c>
      <c r="K18" s="48" t="s">
        <v>178</v>
      </c>
      <c r="L18" s="48" t="s">
        <v>183</v>
      </c>
      <c r="M18" s="48">
        <v>2016</v>
      </c>
      <c r="N18" s="48" t="s">
        <v>15</v>
      </c>
      <c r="O18" s="48" t="s">
        <v>17</v>
      </c>
      <c r="P18" s="48" t="s">
        <v>15</v>
      </c>
      <c r="Q18" s="48" t="s">
        <v>15</v>
      </c>
      <c r="R18" s="48" t="s">
        <v>217</v>
      </c>
      <c r="S18" s="81" t="s">
        <v>320</v>
      </c>
    </row>
    <row r="19" spans="1:19" ht="13.2" customHeight="1" x14ac:dyDescent="0.3">
      <c r="A19" s="58">
        <v>17</v>
      </c>
      <c r="B19" s="58" t="s">
        <v>53</v>
      </c>
      <c r="C19" s="58" t="s">
        <v>59</v>
      </c>
      <c r="D19" s="58" t="s">
        <v>374</v>
      </c>
      <c r="E19" s="58" t="s">
        <v>331</v>
      </c>
      <c r="F19" s="58"/>
      <c r="G19" s="58"/>
      <c r="H19" s="58"/>
      <c r="I19" s="58" t="s">
        <v>15</v>
      </c>
      <c r="J19" s="58" t="s">
        <v>212</v>
      </c>
      <c r="K19" s="58" t="s">
        <v>213</v>
      </c>
      <c r="L19" s="58" t="s">
        <v>174</v>
      </c>
      <c r="M19" s="58">
        <v>2015</v>
      </c>
      <c r="N19" s="58" t="s">
        <v>15</v>
      </c>
      <c r="O19" s="48" t="s">
        <v>27</v>
      </c>
      <c r="P19" s="48" t="s">
        <v>15</v>
      </c>
      <c r="Q19" s="48" t="s">
        <v>15</v>
      </c>
      <c r="R19" s="48" t="s">
        <v>217</v>
      </c>
      <c r="S19" s="81" t="s">
        <v>322</v>
      </c>
    </row>
    <row r="20" spans="1:19" ht="13.2" customHeight="1" x14ac:dyDescent="0.3">
      <c r="A20" s="48">
        <v>18</v>
      </c>
      <c r="B20" s="48" t="s">
        <v>53</v>
      </c>
      <c r="C20" s="48" t="s">
        <v>60</v>
      </c>
      <c r="D20" s="48" t="s">
        <v>375</v>
      </c>
      <c r="E20" s="48" t="s">
        <v>332</v>
      </c>
      <c r="F20" s="48" t="s">
        <v>499</v>
      </c>
      <c r="G20" s="48" t="s">
        <v>325</v>
      </c>
      <c r="H20" s="48" t="s">
        <v>339</v>
      </c>
      <c r="I20" s="48" t="s">
        <v>15</v>
      </c>
      <c r="J20" s="48" t="s">
        <v>30</v>
      </c>
      <c r="K20" s="48" t="s">
        <v>178</v>
      </c>
      <c r="L20" s="48" t="s">
        <v>183</v>
      </c>
      <c r="M20" s="48">
        <v>2016</v>
      </c>
      <c r="N20" s="48" t="s">
        <v>15</v>
      </c>
      <c r="O20" s="48" t="s">
        <v>17</v>
      </c>
      <c r="P20" s="48" t="s">
        <v>15</v>
      </c>
      <c r="Q20" s="48" t="s">
        <v>15</v>
      </c>
      <c r="R20" s="48" t="s">
        <v>217</v>
      </c>
      <c r="S20" s="81" t="s">
        <v>320</v>
      </c>
    </row>
    <row r="21" spans="1:19" ht="13.2" customHeight="1" x14ac:dyDescent="0.3">
      <c r="A21" s="48">
        <v>19</v>
      </c>
      <c r="B21" s="48" t="s">
        <v>53</v>
      </c>
      <c r="C21" s="48" t="s">
        <v>61</v>
      </c>
      <c r="D21" s="48" t="s">
        <v>376</v>
      </c>
      <c r="E21" s="48" t="s">
        <v>333</v>
      </c>
      <c r="F21" s="48" t="s">
        <v>499</v>
      </c>
      <c r="G21" s="48" t="s">
        <v>325</v>
      </c>
      <c r="H21" s="48" t="s">
        <v>339</v>
      </c>
      <c r="I21" s="48" t="s">
        <v>15</v>
      </c>
      <c r="J21" s="48" t="s">
        <v>30</v>
      </c>
      <c r="K21" s="48" t="s">
        <v>178</v>
      </c>
      <c r="L21" s="48" t="s">
        <v>183</v>
      </c>
      <c r="M21" s="48">
        <v>2016</v>
      </c>
      <c r="N21" s="48" t="s">
        <v>15</v>
      </c>
      <c r="O21" s="48" t="s">
        <v>17</v>
      </c>
      <c r="P21" s="48" t="s">
        <v>15</v>
      </c>
      <c r="Q21" s="48" t="s">
        <v>15</v>
      </c>
      <c r="R21" s="48" t="s">
        <v>217</v>
      </c>
      <c r="S21" s="81" t="s">
        <v>320</v>
      </c>
    </row>
    <row r="22" spans="1:19" ht="13.2" customHeight="1" x14ac:dyDescent="0.3">
      <c r="A22" s="48">
        <v>20</v>
      </c>
      <c r="B22" s="48" t="s">
        <v>53</v>
      </c>
      <c r="C22" s="48" t="s">
        <v>62</v>
      </c>
      <c r="D22" s="48" t="s">
        <v>360</v>
      </c>
      <c r="E22" s="48" t="s">
        <v>340</v>
      </c>
      <c r="F22" s="48" t="s">
        <v>499</v>
      </c>
      <c r="G22" s="48" t="s">
        <v>325</v>
      </c>
      <c r="H22" s="48" t="s">
        <v>339</v>
      </c>
      <c r="I22" s="48" t="s">
        <v>15</v>
      </c>
      <c r="J22" s="48" t="s">
        <v>64</v>
      </c>
      <c r="K22" s="48" t="s">
        <v>181</v>
      </c>
      <c r="L22" s="48" t="s">
        <v>182</v>
      </c>
      <c r="M22" s="48">
        <v>2014</v>
      </c>
      <c r="N22" s="48" t="s">
        <v>15</v>
      </c>
      <c r="O22" s="48" t="s">
        <v>65</v>
      </c>
      <c r="P22" s="48" t="s">
        <v>15</v>
      </c>
      <c r="Q22" s="48" t="s">
        <v>15</v>
      </c>
      <c r="R22" s="48" t="s">
        <v>217</v>
      </c>
      <c r="S22" s="81" t="s">
        <v>320</v>
      </c>
    </row>
    <row r="23" spans="1:19" ht="13.2" customHeight="1" x14ac:dyDescent="0.3">
      <c r="A23" s="48">
        <v>21</v>
      </c>
      <c r="B23" s="48" t="s">
        <v>53</v>
      </c>
      <c r="C23" s="48" t="s">
        <v>68</v>
      </c>
      <c r="D23" s="48" t="s">
        <v>377</v>
      </c>
      <c r="E23" s="48" t="s">
        <v>341</v>
      </c>
      <c r="F23" s="48"/>
      <c r="G23" s="48"/>
      <c r="H23" s="48"/>
      <c r="I23" s="48" t="s">
        <v>15</v>
      </c>
      <c r="J23" s="48" t="s">
        <v>69</v>
      </c>
      <c r="K23" s="48" t="s">
        <v>178</v>
      </c>
      <c r="L23" s="48" t="s">
        <v>179</v>
      </c>
      <c r="M23" s="48">
        <v>2017</v>
      </c>
      <c r="N23" s="48" t="s">
        <v>15</v>
      </c>
      <c r="O23" s="48" t="s">
        <v>70</v>
      </c>
      <c r="P23" s="48" t="s">
        <v>15</v>
      </c>
      <c r="Q23" s="48" t="s">
        <v>15</v>
      </c>
      <c r="R23" s="48" t="s">
        <v>217</v>
      </c>
      <c r="S23" s="81" t="s">
        <v>320</v>
      </c>
    </row>
    <row r="24" spans="1:19" ht="13.2" customHeight="1" x14ac:dyDescent="0.3">
      <c r="A24" s="48">
        <v>22</v>
      </c>
      <c r="B24" s="48" t="s">
        <v>53</v>
      </c>
      <c r="C24" s="48" t="s">
        <v>71</v>
      </c>
      <c r="D24" s="48" t="s">
        <v>378</v>
      </c>
      <c r="E24" s="48" t="s">
        <v>342</v>
      </c>
      <c r="F24" s="48"/>
      <c r="G24" s="48"/>
      <c r="H24" s="48"/>
      <c r="I24" s="48" t="s">
        <v>15</v>
      </c>
      <c r="J24" s="48" t="s">
        <v>64</v>
      </c>
      <c r="K24" s="48" t="s">
        <v>181</v>
      </c>
      <c r="L24" s="48" t="s">
        <v>182</v>
      </c>
      <c r="M24" s="48">
        <v>2014</v>
      </c>
      <c r="N24" s="48" t="s">
        <v>15</v>
      </c>
      <c r="O24" s="48" t="s">
        <v>27</v>
      </c>
      <c r="P24" s="48" t="s">
        <v>15</v>
      </c>
      <c r="Q24" s="48" t="s">
        <v>15</v>
      </c>
      <c r="R24" s="48" t="s">
        <v>217</v>
      </c>
      <c r="S24" s="81" t="s">
        <v>320</v>
      </c>
    </row>
    <row r="25" spans="1:19" ht="13.2" customHeight="1" x14ac:dyDescent="0.3">
      <c r="A25" s="48">
        <v>23</v>
      </c>
      <c r="B25" s="48" t="s">
        <v>456</v>
      </c>
      <c r="C25" s="47" t="s">
        <v>126</v>
      </c>
      <c r="D25" s="47" t="s">
        <v>410</v>
      </c>
      <c r="E25" s="48" t="s">
        <v>343</v>
      </c>
      <c r="F25" s="48"/>
      <c r="G25" s="47"/>
      <c r="H25" s="47"/>
      <c r="I25" s="48" t="s">
        <v>15</v>
      </c>
      <c r="J25" s="48" t="s">
        <v>16</v>
      </c>
      <c r="K25" s="48" t="s">
        <v>180</v>
      </c>
      <c r="L25" s="48" t="s">
        <v>179</v>
      </c>
      <c r="M25" s="48">
        <v>2018</v>
      </c>
      <c r="N25" s="48" t="s">
        <v>15</v>
      </c>
      <c r="O25" s="48" t="s">
        <v>17</v>
      </c>
      <c r="P25" s="48" t="s">
        <v>15</v>
      </c>
      <c r="Q25" s="48" t="s">
        <v>15</v>
      </c>
      <c r="R25" s="48" t="s">
        <v>217</v>
      </c>
      <c r="S25" s="81" t="s">
        <v>320</v>
      </c>
    </row>
    <row r="26" spans="1:19" ht="13.2" customHeight="1" x14ac:dyDescent="0.3">
      <c r="A26" s="48">
        <v>24</v>
      </c>
      <c r="B26" s="48" t="s">
        <v>456</v>
      </c>
      <c r="C26" s="47" t="s">
        <v>127</v>
      </c>
      <c r="D26" s="47" t="s">
        <v>411</v>
      </c>
      <c r="E26" s="48" t="s">
        <v>344</v>
      </c>
      <c r="F26" s="48"/>
      <c r="G26" s="47"/>
      <c r="H26" s="47"/>
      <c r="I26" s="48" t="s">
        <v>15</v>
      </c>
      <c r="J26" s="48" t="s">
        <v>16</v>
      </c>
      <c r="K26" s="48" t="s">
        <v>180</v>
      </c>
      <c r="L26" s="48" t="s">
        <v>179</v>
      </c>
      <c r="M26" s="48">
        <v>2018</v>
      </c>
      <c r="N26" s="48" t="s">
        <v>15</v>
      </c>
      <c r="O26" s="48" t="s">
        <v>17</v>
      </c>
      <c r="P26" s="48" t="s">
        <v>15</v>
      </c>
      <c r="Q26" s="48" t="s">
        <v>15</v>
      </c>
      <c r="R26" s="48" t="s">
        <v>217</v>
      </c>
      <c r="S26" s="81" t="s">
        <v>320</v>
      </c>
    </row>
    <row r="27" spans="1:19" ht="13.2" customHeight="1" x14ac:dyDescent="0.3">
      <c r="A27" s="48">
        <v>25</v>
      </c>
      <c r="B27" s="48" t="s">
        <v>456</v>
      </c>
      <c r="C27" s="47" t="s">
        <v>128</v>
      </c>
      <c r="D27" s="47" t="s">
        <v>412</v>
      </c>
      <c r="E27" s="48" t="s">
        <v>345</v>
      </c>
      <c r="F27" s="48"/>
      <c r="G27" s="47"/>
      <c r="H27" s="47"/>
      <c r="I27" s="48" t="s">
        <v>15</v>
      </c>
      <c r="J27" s="48" t="s">
        <v>16</v>
      </c>
      <c r="K27" s="48" t="s">
        <v>180</v>
      </c>
      <c r="L27" s="48" t="s">
        <v>179</v>
      </c>
      <c r="M27" s="48">
        <v>2018</v>
      </c>
      <c r="N27" s="48" t="s">
        <v>15</v>
      </c>
      <c r="O27" s="48" t="s">
        <v>17</v>
      </c>
      <c r="P27" s="48" t="s">
        <v>15</v>
      </c>
      <c r="Q27" s="48" t="s">
        <v>15</v>
      </c>
      <c r="R27" s="48" t="s">
        <v>217</v>
      </c>
      <c r="S27" s="81" t="s">
        <v>320</v>
      </c>
    </row>
    <row r="28" spans="1:19" ht="13.2" customHeight="1" x14ac:dyDescent="0.3">
      <c r="A28" s="48">
        <v>26</v>
      </c>
      <c r="B28" s="48" t="s">
        <v>457</v>
      </c>
      <c r="C28" s="48" t="s">
        <v>74</v>
      </c>
      <c r="D28" s="48" t="s">
        <v>413</v>
      </c>
      <c r="E28" s="48" t="s">
        <v>346</v>
      </c>
      <c r="F28" s="48"/>
      <c r="G28" s="48"/>
      <c r="H28" s="48"/>
      <c r="I28" s="48" t="s">
        <v>15</v>
      </c>
      <c r="J28" s="48" t="s">
        <v>16</v>
      </c>
      <c r="K28" s="48" t="s">
        <v>180</v>
      </c>
      <c r="L28" s="48" t="s">
        <v>179</v>
      </c>
      <c r="M28" s="48">
        <v>2018</v>
      </c>
      <c r="N28" s="48" t="s">
        <v>15</v>
      </c>
      <c r="O28" s="48" t="s">
        <v>125</v>
      </c>
      <c r="P28" s="48" t="s">
        <v>15</v>
      </c>
      <c r="Q28" s="48" t="s">
        <v>15</v>
      </c>
      <c r="R28" s="48" t="s">
        <v>217</v>
      </c>
      <c r="S28" s="81" t="s">
        <v>320</v>
      </c>
    </row>
    <row r="29" spans="1:19" ht="13.2" customHeight="1" x14ac:dyDescent="0.3">
      <c r="A29" s="48">
        <v>27</v>
      </c>
      <c r="B29" s="48" t="s">
        <v>457</v>
      </c>
      <c r="C29" s="48" t="s">
        <v>76</v>
      </c>
      <c r="D29" s="48" t="s">
        <v>414</v>
      </c>
      <c r="E29" s="48" t="s">
        <v>347</v>
      </c>
      <c r="F29" s="48"/>
      <c r="G29" s="48"/>
      <c r="H29" s="48"/>
      <c r="I29" s="48" t="s">
        <v>15</v>
      </c>
      <c r="J29" s="48" t="s">
        <v>16</v>
      </c>
      <c r="K29" s="48" t="s">
        <v>180</v>
      </c>
      <c r="L29" s="48" t="s">
        <v>179</v>
      </c>
      <c r="M29" s="48">
        <v>2018</v>
      </c>
      <c r="N29" s="48" t="s">
        <v>15</v>
      </c>
      <c r="O29" s="48" t="s">
        <v>125</v>
      </c>
      <c r="P29" s="48" t="s">
        <v>15</v>
      </c>
      <c r="Q29" s="48" t="s">
        <v>15</v>
      </c>
      <c r="R29" s="48" t="s">
        <v>217</v>
      </c>
      <c r="S29" s="81" t="s">
        <v>320</v>
      </c>
    </row>
    <row r="30" spans="1:19" ht="13.2" customHeight="1" x14ac:dyDescent="0.3">
      <c r="A30" s="48">
        <v>28</v>
      </c>
      <c r="B30" s="48" t="s">
        <v>457</v>
      </c>
      <c r="C30" s="48" t="s">
        <v>78</v>
      </c>
      <c r="D30" s="48" t="s">
        <v>415</v>
      </c>
      <c r="E30" s="48" t="s">
        <v>348</v>
      </c>
      <c r="F30" s="48"/>
      <c r="G30" s="48"/>
      <c r="H30" s="48"/>
      <c r="I30" s="48" t="s">
        <v>15</v>
      </c>
      <c r="J30" s="48" t="s">
        <v>16</v>
      </c>
      <c r="K30" s="48" t="s">
        <v>180</v>
      </c>
      <c r="L30" s="48" t="s">
        <v>179</v>
      </c>
      <c r="M30" s="48">
        <v>2018</v>
      </c>
      <c r="N30" s="48" t="s">
        <v>15</v>
      </c>
      <c r="O30" s="48" t="s">
        <v>17</v>
      </c>
      <c r="P30" s="48" t="s">
        <v>15</v>
      </c>
      <c r="Q30" s="48" t="s">
        <v>15</v>
      </c>
      <c r="R30" s="48" t="s">
        <v>217</v>
      </c>
      <c r="S30" s="81" t="s">
        <v>320</v>
      </c>
    </row>
    <row r="31" spans="1:19" ht="13.2" customHeight="1" x14ac:dyDescent="0.3">
      <c r="A31" s="48">
        <v>29</v>
      </c>
      <c r="B31" s="48" t="s">
        <v>457</v>
      </c>
      <c r="C31" s="48" t="s">
        <v>80</v>
      </c>
      <c r="D31" s="48" t="s">
        <v>416</v>
      </c>
      <c r="E31" s="48" t="s">
        <v>349</v>
      </c>
      <c r="F31" s="48"/>
      <c r="G31" s="48"/>
      <c r="H31" s="48"/>
      <c r="I31" s="48" t="s">
        <v>15</v>
      </c>
      <c r="J31" s="48" t="s">
        <v>16</v>
      </c>
      <c r="K31" s="48" t="s">
        <v>180</v>
      </c>
      <c r="L31" s="48" t="s">
        <v>179</v>
      </c>
      <c r="M31" s="48">
        <v>2018</v>
      </c>
      <c r="N31" s="48" t="s">
        <v>15</v>
      </c>
      <c r="O31" s="48" t="s">
        <v>17</v>
      </c>
      <c r="P31" s="48" t="s">
        <v>15</v>
      </c>
      <c r="Q31" s="48" t="s">
        <v>15</v>
      </c>
      <c r="R31" s="48" t="s">
        <v>217</v>
      </c>
      <c r="S31" s="81" t="s">
        <v>320</v>
      </c>
    </row>
    <row r="32" spans="1:19" ht="13.2" customHeight="1" x14ac:dyDescent="0.3">
      <c r="A32" s="48">
        <v>30</v>
      </c>
      <c r="B32" s="48" t="s">
        <v>457</v>
      </c>
      <c r="C32" s="48" t="s">
        <v>81</v>
      </c>
      <c r="D32" s="48" t="s">
        <v>417</v>
      </c>
      <c r="E32" s="48" t="s">
        <v>350</v>
      </c>
      <c r="F32" s="48"/>
      <c r="G32" s="48"/>
      <c r="H32" s="48"/>
      <c r="I32" s="48" t="s">
        <v>15</v>
      </c>
      <c r="J32" s="48" t="s">
        <v>69</v>
      </c>
      <c r="K32" s="48" t="s">
        <v>178</v>
      </c>
      <c r="L32" s="48" t="s">
        <v>179</v>
      </c>
      <c r="M32" s="48">
        <v>2017</v>
      </c>
      <c r="N32" s="48" t="s">
        <v>15</v>
      </c>
      <c r="O32" s="48" t="s">
        <v>70</v>
      </c>
      <c r="P32" s="48" t="s">
        <v>15</v>
      </c>
      <c r="Q32" s="48" t="s">
        <v>15</v>
      </c>
      <c r="R32" s="48" t="s">
        <v>217</v>
      </c>
      <c r="S32" s="81" t="s">
        <v>320</v>
      </c>
    </row>
    <row r="33" spans="1:19" ht="13.2" customHeight="1" x14ac:dyDescent="0.3">
      <c r="A33" s="48">
        <v>31</v>
      </c>
      <c r="B33" s="48" t="s">
        <v>457</v>
      </c>
      <c r="C33" s="48" t="s">
        <v>82</v>
      </c>
      <c r="D33" s="48" t="s">
        <v>418</v>
      </c>
      <c r="E33" s="48" t="s">
        <v>351</v>
      </c>
      <c r="F33" s="48"/>
      <c r="G33" s="48"/>
      <c r="H33" s="48"/>
      <c r="I33" s="48" t="s">
        <v>15</v>
      </c>
      <c r="J33" s="48" t="s">
        <v>69</v>
      </c>
      <c r="K33" s="48" t="s">
        <v>178</v>
      </c>
      <c r="L33" s="48" t="s">
        <v>179</v>
      </c>
      <c r="M33" s="48">
        <v>2017</v>
      </c>
      <c r="N33" s="48" t="s">
        <v>15</v>
      </c>
      <c r="O33" s="48" t="s">
        <v>70</v>
      </c>
      <c r="P33" s="48" t="s">
        <v>15</v>
      </c>
      <c r="Q33" s="48" t="s">
        <v>15</v>
      </c>
      <c r="R33" s="48" t="s">
        <v>217</v>
      </c>
      <c r="S33" s="81" t="s">
        <v>320</v>
      </c>
    </row>
    <row r="34" spans="1:19" ht="13.2" customHeight="1" x14ac:dyDescent="0.3">
      <c r="A34" s="48">
        <v>32</v>
      </c>
      <c r="B34" s="48" t="s">
        <v>457</v>
      </c>
      <c r="C34" s="48" t="s">
        <v>83</v>
      </c>
      <c r="D34" s="48" t="s">
        <v>419</v>
      </c>
      <c r="E34" s="48" t="s">
        <v>439</v>
      </c>
      <c r="F34" s="48"/>
      <c r="G34" s="48"/>
      <c r="H34" s="48"/>
      <c r="I34" s="48" t="s">
        <v>15</v>
      </c>
      <c r="J34" s="48" t="s">
        <v>69</v>
      </c>
      <c r="K34" s="48" t="s">
        <v>178</v>
      </c>
      <c r="L34" s="48" t="s">
        <v>179</v>
      </c>
      <c r="M34" s="48">
        <v>2017</v>
      </c>
      <c r="N34" s="48" t="s">
        <v>15</v>
      </c>
      <c r="O34" s="48" t="s">
        <v>17</v>
      </c>
      <c r="P34" s="48" t="s">
        <v>15</v>
      </c>
      <c r="Q34" s="48" t="s">
        <v>15</v>
      </c>
      <c r="R34" s="48" t="s">
        <v>217</v>
      </c>
      <c r="S34" s="81" t="s">
        <v>320</v>
      </c>
    </row>
    <row r="35" spans="1:19" ht="13.2" customHeight="1" x14ac:dyDescent="0.3">
      <c r="A35" s="48">
        <v>33</v>
      </c>
      <c r="B35" s="48" t="s">
        <v>457</v>
      </c>
      <c r="C35" s="48" t="s">
        <v>85</v>
      </c>
      <c r="D35" s="48" t="s">
        <v>420</v>
      </c>
      <c r="E35" s="48" t="s">
        <v>440</v>
      </c>
      <c r="F35" s="48"/>
      <c r="G35" s="48"/>
      <c r="H35" s="48"/>
      <c r="I35" s="48" t="s">
        <v>15</v>
      </c>
      <c r="J35" s="48" t="s">
        <v>69</v>
      </c>
      <c r="K35" s="48" t="s">
        <v>178</v>
      </c>
      <c r="L35" s="48" t="s">
        <v>179</v>
      </c>
      <c r="M35" s="48">
        <v>2017</v>
      </c>
      <c r="N35" s="48" t="s">
        <v>15</v>
      </c>
      <c r="O35" s="48" t="s">
        <v>70</v>
      </c>
      <c r="P35" s="48" t="s">
        <v>15</v>
      </c>
      <c r="Q35" s="48" t="s">
        <v>15</v>
      </c>
      <c r="R35" s="48" t="s">
        <v>217</v>
      </c>
      <c r="S35" s="81" t="s">
        <v>320</v>
      </c>
    </row>
    <row r="36" spans="1:19" ht="13.2" customHeight="1" x14ac:dyDescent="0.3">
      <c r="A36" s="48">
        <v>34</v>
      </c>
      <c r="B36" s="48" t="s">
        <v>457</v>
      </c>
      <c r="C36" s="48" t="s">
        <v>87</v>
      </c>
      <c r="D36" s="48" t="s">
        <v>421</v>
      </c>
      <c r="E36" s="48" t="s">
        <v>441</v>
      </c>
      <c r="F36" s="48"/>
      <c r="G36" s="48"/>
      <c r="H36" s="48"/>
      <c r="I36" s="48" t="s">
        <v>15</v>
      </c>
      <c r="J36" s="48" t="s">
        <v>69</v>
      </c>
      <c r="K36" s="48" t="s">
        <v>178</v>
      </c>
      <c r="L36" s="48" t="s">
        <v>179</v>
      </c>
      <c r="M36" s="48">
        <v>2017</v>
      </c>
      <c r="N36" s="48" t="s">
        <v>15</v>
      </c>
      <c r="O36" s="48" t="s">
        <v>70</v>
      </c>
      <c r="P36" s="48" t="s">
        <v>15</v>
      </c>
      <c r="Q36" s="48" t="s">
        <v>15</v>
      </c>
      <c r="R36" s="48" t="s">
        <v>217</v>
      </c>
      <c r="S36" s="81" t="s">
        <v>320</v>
      </c>
    </row>
    <row r="37" spans="1:19" ht="13.2" customHeight="1" x14ac:dyDescent="0.3">
      <c r="A37" s="48">
        <v>35</v>
      </c>
      <c r="B37" s="48" t="s">
        <v>88</v>
      </c>
      <c r="C37" s="48" t="s">
        <v>89</v>
      </c>
      <c r="D37" s="48" t="s">
        <v>422</v>
      </c>
      <c r="E37" s="48" t="s">
        <v>442</v>
      </c>
      <c r="F37" s="48"/>
      <c r="G37" s="48"/>
      <c r="H37" s="48"/>
      <c r="I37" s="48" t="s">
        <v>15</v>
      </c>
      <c r="J37" s="48" t="s">
        <v>16</v>
      </c>
      <c r="K37" s="48" t="s">
        <v>180</v>
      </c>
      <c r="L37" s="48" t="s">
        <v>179</v>
      </c>
      <c r="M37" s="48">
        <v>2018</v>
      </c>
      <c r="N37" s="48" t="s">
        <v>15</v>
      </c>
      <c r="O37" s="48" t="s">
        <v>17</v>
      </c>
      <c r="P37" s="48" t="s">
        <v>15</v>
      </c>
      <c r="Q37" s="48" t="s">
        <v>15</v>
      </c>
      <c r="R37" s="48" t="s">
        <v>217</v>
      </c>
      <c r="S37" s="81" t="s">
        <v>320</v>
      </c>
    </row>
    <row r="38" spans="1:19" ht="13.2" customHeight="1" x14ac:dyDescent="0.3">
      <c r="A38" s="48">
        <v>36</v>
      </c>
      <c r="B38" s="48" t="s">
        <v>88</v>
      </c>
      <c r="C38" s="48" t="s">
        <v>93</v>
      </c>
      <c r="D38" s="48" t="s">
        <v>423</v>
      </c>
      <c r="E38" s="48" t="s">
        <v>443</v>
      </c>
      <c r="F38" s="48"/>
      <c r="G38" s="48"/>
      <c r="H38" s="48"/>
      <c r="I38" s="48" t="s">
        <v>15</v>
      </c>
      <c r="J38" s="48" t="s">
        <v>16</v>
      </c>
      <c r="K38" s="48" t="s">
        <v>180</v>
      </c>
      <c r="L38" s="48" t="s">
        <v>179</v>
      </c>
      <c r="M38" s="48">
        <v>2018</v>
      </c>
      <c r="N38" s="48" t="s">
        <v>15</v>
      </c>
      <c r="O38" s="48" t="s">
        <v>17</v>
      </c>
      <c r="P38" s="48" t="s">
        <v>15</v>
      </c>
      <c r="Q38" s="48" t="s">
        <v>15</v>
      </c>
      <c r="R38" s="48" t="s">
        <v>217</v>
      </c>
      <c r="S38" s="81" t="s">
        <v>320</v>
      </c>
    </row>
    <row r="39" spans="1:19" ht="13.2" customHeight="1" x14ac:dyDescent="0.3">
      <c r="A39" s="48">
        <v>37</v>
      </c>
      <c r="B39" s="48" t="s">
        <v>88</v>
      </c>
      <c r="C39" s="48" t="s">
        <v>94</v>
      </c>
      <c r="D39" s="48" t="s">
        <v>424</v>
      </c>
      <c r="E39" s="48" t="s">
        <v>444</v>
      </c>
      <c r="F39" s="48"/>
      <c r="G39" s="48"/>
      <c r="H39" s="48"/>
      <c r="I39" s="48" t="s">
        <v>15</v>
      </c>
      <c r="J39" s="48" t="s">
        <v>16</v>
      </c>
      <c r="K39" s="48" t="s">
        <v>180</v>
      </c>
      <c r="L39" s="48" t="s">
        <v>179</v>
      </c>
      <c r="M39" s="48">
        <v>2018</v>
      </c>
      <c r="N39" s="48" t="s">
        <v>15</v>
      </c>
      <c r="O39" s="48" t="s">
        <v>17</v>
      </c>
      <c r="P39" s="48" t="s">
        <v>15</v>
      </c>
      <c r="Q39" s="48" t="s">
        <v>15</v>
      </c>
      <c r="R39" s="48" t="s">
        <v>217</v>
      </c>
      <c r="S39" s="81" t="s">
        <v>320</v>
      </c>
    </row>
    <row r="40" spans="1:19" ht="13.2" customHeight="1" x14ac:dyDescent="0.3">
      <c r="A40" s="48">
        <v>38</v>
      </c>
      <c r="B40" s="48" t="s">
        <v>95</v>
      </c>
      <c r="C40" s="48" t="s">
        <v>96</v>
      </c>
      <c r="D40" s="48" t="s">
        <v>425</v>
      </c>
      <c r="E40" s="48" t="s">
        <v>445</v>
      </c>
      <c r="F40" s="48"/>
      <c r="G40" s="48"/>
      <c r="H40" s="48"/>
      <c r="I40" s="48" t="s">
        <v>15</v>
      </c>
      <c r="J40" s="48" t="s">
        <v>16</v>
      </c>
      <c r="K40" s="48" t="s">
        <v>180</v>
      </c>
      <c r="L40" s="48" t="s">
        <v>179</v>
      </c>
      <c r="M40" s="48">
        <v>2018</v>
      </c>
      <c r="N40" s="48" t="s">
        <v>15</v>
      </c>
      <c r="O40" s="48" t="s">
        <v>17</v>
      </c>
      <c r="P40" s="48" t="s">
        <v>15</v>
      </c>
      <c r="Q40" s="48" t="s">
        <v>15</v>
      </c>
      <c r="R40" s="48" t="s">
        <v>217</v>
      </c>
      <c r="S40" s="81" t="s">
        <v>320</v>
      </c>
    </row>
    <row r="41" spans="1:19" ht="13.2" customHeight="1" x14ac:dyDescent="0.3">
      <c r="A41" s="48">
        <v>39</v>
      </c>
      <c r="B41" s="48" t="s">
        <v>95</v>
      </c>
      <c r="C41" s="48" t="s">
        <v>97</v>
      </c>
      <c r="D41" s="48" t="s">
        <v>427</v>
      </c>
      <c r="E41" s="48" t="s">
        <v>446</v>
      </c>
      <c r="F41" s="48"/>
      <c r="G41" s="48"/>
      <c r="H41" s="48"/>
      <c r="I41" s="48" t="s">
        <v>15</v>
      </c>
      <c r="J41" s="48" t="s">
        <v>16</v>
      </c>
      <c r="K41" s="48" t="s">
        <v>180</v>
      </c>
      <c r="L41" s="48" t="s">
        <v>179</v>
      </c>
      <c r="M41" s="48">
        <v>2018</v>
      </c>
      <c r="N41" s="48" t="s">
        <v>15</v>
      </c>
      <c r="O41" s="48" t="s">
        <v>17</v>
      </c>
      <c r="P41" s="48" t="s">
        <v>15</v>
      </c>
      <c r="Q41" s="48" t="s">
        <v>15</v>
      </c>
      <c r="R41" s="48" t="s">
        <v>217</v>
      </c>
      <c r="S41" s="81" t="s">
        <v>320</v>
      </c>
    </row>
    <row r="42" spans="1:19" ht="13.2" customHeight="1" x14ac:dyDescent="0.3">
      <c r="A42" s="48">
        <v>40</v>
      </c>
      <c r="B42" s="48" t="s">
        <v>98</v>
      </c>
      <c r="C42" s="48" t="s">
        <v>99</v>
      </c>
      <c r="D42" s="48" t="s">
        <v>428</v>
      </c>
      <c r="E42" s="48" t="s">
        <v>447</v>
      </c>
      <c r="F42" s="48"/>
      <c r="G42" s="48"/>
      <c r="H42" s="48"/>
      <c r="I42" s="48" t="s">
        <v>15</v>
      </c>
      <c r="J42" s="48" t="s">
        <v>16</v>
      </c>
      <c r="K42" s="48" t="s">
        <v>180</v>
      </c>
      <c r="L42" s="48" t="s">
        <v>179</v>
      </c>
      <c r="M42" s="48">
        <v>2018</v>
      </c>
      <c r="N42" s="48" t="s">
        <v>15</v>
      </c>
      <c r="O42" s="48" t="s">
        <v>17</v>
      </c>
      <c r="P42" s="48" t="s">
        <v>15</v>
      </c>
      <c r="Q42" s="48" t="s">
        <v>15</v>
      </c>
      <c r="R42" s="48" t="s">
        <v>217</v>
      </c>
      <c r="S42" s="81" t="s">
        <v>320</v>
      </c>
    </row>
    <row r="43" spans="1:19" ht="13.2" customHeight="1" x14ac:dyDescent="0.3">
      <c r="A43" s="48">
        <v>41</v>
      </c>
      <c r="B43" s="48" t="s">
        <v>98</v>
      </c>
      <c r="C43" s="48" t="s">
        <v>101</v>
      </c>
      <c r="D43" s="48" t="s">
        <v>426</v>
      </c>
      <c r="E43" s="48" t="s">
        <v>448</v>
      </c>
      <c r="F43" s="48"/>
      <c r="G43" s="48"/>
      <c r="H43" s="48"/>
      <c r="I43" s="48" t="s">
        <v>15</v>
      </c>
      <c r="J43" s="48" t="s">
        <v>16</v>
      </c>
      <c r="K43" s="48" t="s">
        <v>180</v>
      </c>
      <c r="L43" s="48" t="s">
        <v>179</v>
      </c>
      <c r="M43" s="48">
        <v>2018</v>
      </c>
      <c r="N43" s="48" t="s">
        <v>15</v>
      </c>
      <c r="O43" s="48" t="s">
        <v>17</v>
      </c>
      <c r="P43" s="48" t="s">
        <v>15</v>
      </c>
      <c r="Q43" s="48" t="s">
        <v>15</v>
      </c>
      <c r="R43" s="48" t="s">
        <v>217</v>
      </c>
      <c r="S43" s="81" t="s">
        <v>320</v>
      </c>
    </row>
    <row r="44" spans="1:19" ht="13.2" customHeight="1" x14ac:dyDescent="0.3">
      <c r="A44" s="48">
        <v>42</v>
      </c>
      <c r="B44" s="48" t="s">
        <v>98</v>
      </c>
      <c r="C44" s="48" t="s">
        <v>102</v>
      </c>
      <c r="D44" s="48" t="s">
        <v>429</v>
      </c>
      <c r="E44" s="48" t="s">
        <v>449</v>
      </c>
      <c r="F44" s="48"/>
      <c r="G44" s="48"/>
      <c r="H44" s="48"/>
      <c r="I44" s="48" t="s">
        <v>15</v>
      </c>
      <c r="J44" s="48" t="s">
        <v>16</v>
      </c>
      <c r="K44" s="48" t="s">
        <v>180</v>
      </c>
      <c r="L44" s="48" t="s">
        <v>179</v>
      </c>
      <c r="M44" s="48">
        <v>2018</v>
      </c>
      <c r="N44" s="48" t="s">
        <v>15</v>
      </c>
      <c r="O44" s="48" t="s">
        <v>17</v>
      </c>
      <c r="P44" s="48" t="s">
        <v>15</v>
      </c>
      <c r="Q44" s="48" t="s">
        <v>15</v>
      </c>
      <c r="R44" s="48" t="s">
        <v>217</v>
      </c>
      <c r="S44" s="81" t="s">
        <v>320</v>
      </c>
    </row>
    <row r="45" spans="1:19" ht="13.2" customHeight="1" x14ac:dyDescent="0.3">
      <c r="A45" s="48">
        <v>43</v>
      </c>
      <c r="B45" s="48" t="s">
        <v>129</v>
      </c>
      <c r="C45" s="48" t="s">
        <v>103</v>
      </c>
      <c r="D45" s="48" t="s">
        <v>430</v>
      </c>
      <c r="E45" s="48" t="s">
        <v>450</v>
      </c>
      <c r="F45" s="48"/>
      <c r="G45" s="48"/>
      <c r="H45" s="48"/>
      <c r="I45" s="48" t="s">
        <v>104</v>
      </c>
      <c r="J45" s="48" t="s">
        <v>214</v>
      </c>
      <c r="K45" s="48" t="s">
        <v>177</v>
      </c>
      <c r="L45" s="48" t="s">
        <v>171</v>
      </c>
      <c r="M45" s="48">
        <v>2023</v>
      </c>
      <c r="N45" s="48" t="s">
        <v>104</v>
      </c>
      <c r="O45" s="48" t="s">
        <v>105</v>
      </c>
      <c r="P45" s="48" t="s">
        <v>104</v>
      </c>
      <c r="Q45" s="48" t="s">
        <v>104</v>
      </c>
      <c r="R45" s="48" t="s">
        <v>219</v>
      </c>
      <c r="S45" s="81" t="s">
        <v>320</v>
      </c>
    </row>
    <row r="46" spans="1:19" ht="13.2" customHeight="1" x14ac:dyDescent="0.3">
      <c r="A46" s="48">
        <v>44</v>
      </c>
      <c r="B46" s="48" t="s">
        <v>106</v>
      </c>
      <c r="C46" s="48" t="s">
        <v>107</v>
      </c>
      <c r="D46" s="48" t="s">
        <v>431</v>
      </c>
      <c r="E46" s="48" t="s">
        <v>451</v>
      </c>
      <c r="F46" s="48"/>
      <c r="G46" s="48"/>
      <c r="H46" s="48"/>
      <c r="I46" s="48" t="s">
        <v>15</v>
      </c>
      <c r="J46" s="48" t="s">
        <v>16</v>
      </c>
      <c r="K46" s="48" t="s">
        <v>180</v>
      </c>
      <c r="L46" s="48" t="s">
        <v>179</v>
      </c>
      <c r="M46" s="48">
        <v>2018</v>
      </c>
      <c r="N46" s="48" t="s">
        <v>15</v>
      </c>
      <c r="O46" s="48" t="s">
        <v>17</v>
      </c>
      <c r="P46" s="48" t="s">
        <v>15</v>
      </c>
      <c r="Q46" s="48" t="s">
        <v>15</v>
      </c>
      <c r="R46" s="48" t="s">
        <v>217</v>
      </c>
      <c r="S46" s="81" t="s">
        <v>320</v>
      </c>
    </row>
    <row r="47" spans="1:19" ht="13.2" customHeight="1" x14ac:dyDescent="0.3">
      <c r="A47" s="48">
        <v>45</v>
      </c>
      <c r="B47" s="48" t="s">
        <v>106</v>
      </c>
      <c r="C47" s="48" t="s">
        <v>108</v>
      </c>
      <c r="D47" s="48" t="s">
        <v>432</v>
      </c>
      <c r="E47" s="48" t="s">
        <v>452</v>
      </c>
      <c r="F47" s="48"/>
      <c r="G47" s="48"/>
      <c r="H47" s="48"/>
      <c r="I47" s="48" t="s">
        <v>15</v>
      </c>
      <c r="J47" s="48" t="s">
        <v>16</v>
      </c>
      <c r="K47" s="48" t="s">
        <v>180</v>
      </c>
      <c r="L47" s="48" t="s">
        <v>179</v>
      </c>
      <c r="M47" s="48">
        <v>2018</v>
      </c>
      <c r="N47" s="48" t="s">
        <v>15</v>
      </c>
      <c r="O47" s="48" t="s">
        <v>17</v>
      </c>
      <c r="P47" s="48" t="s">
        <v>15</v>
      </c>
      <c r="Q47" s="48" t="s">
        <v>15</v>
      </c>
      <c r="R47" s="48" t="s">
        <v>217</v>
      </c>
      <c r="S47" s="81" t="s">
        <v>320</v>
      </c>
    </row>
    <row r="48" spans="1:19" ht="13.2" customHeight="1" x14ac:dyDescent="0.3">
      <c r="A48" s="48">
        <v>46</v>
      </c>
      <c r="B48" s="48" t="s">
        <v>106</v>
      </c>
      <c r="C48" s="48" t="s">
        <v>109</v>
      </c>
      <c r="D48" s="48" t="s">
        <v>434</v>
      </c>
      <c r="E48" s="48" t="s">
        <v>453</v>
      </c>
      <c r="F48" s="48"/>
      <c r="G48" s="48"/>
      <c r="H48" s="48"/>
      <c r="I48" s="48" t="s">
        <v>15</v>
      </c>
      <c r="J48" s="48" t="s">
        <v>16</v>
      </c>
      <c r="K48" s="48" t="s">
        <v>180</v>
      </c>
      <c r="L48" s="48" t="s">
        <v>179</v>
      </c>
      <c r="M48" s="48">
        <v>2018</v>
      </c>
      <c r="N48" s="48" t="s">
        <v>15</v>
      </c>
      <c r="O48" s="48" t="s">
        <v>17</v>
      </c>
      <c r="P48" s="48" t="s">
        <v>15</v>
      </c>
      <c r="Q48" s="48" t="s">
        <v>15</v>
      </c>
      <c r="R48" s="48" t="s">
        <v>217</v>
      </c>
      <c r="S48" s="81" t="s">
        <v>320</v>
      </c>
    </row>
    <row r="49" spans="1:19" ht="13.2" customHeight="1" x14ac:dyDescent="0.3">
      <c r="A49" s="48">
        <v>47</v>
      </c>
      <c r="B49" s="48" t="s">
        <v>106</v>
      </c>
      <c r="C49" s="48" t="s">
        <v>110</v>
      </c>
      <c r="D49" s="48" t="s">
        <v>435</v>
      </c>
      <c r="E49" s="48" t="s">
        <v>454</v>
      </c>
      <c r="F49" s="48"/>
      <c r="G49" s="48"/>
      <c r="H49" s="48"/>
      <c r="I49" s="48" t="s">
        <v>104</v>
      </c>
      <c r="J49" s="48" t="s">
        <v>214</v>
      </c>
      <c r="K49" s="48" t="s">
        <v>177</v>
      </c>
      <c r="L49" s="48" t="s">
        <v>171</v>
      </c>
      <c r="M49" s="48">
        <v>2023</v>
      </c>
      <c r="N49" s="48" t="s">
        <v>104</v>
      </c>
      <c r="O49" s="48" t="s">
        <v>105</v>
      </c>
      <c r="P49" s="48" t="s">
        <v>104</v>
      </c>
      <c r="Q49" s="48" t="s">
        <v>42</v>
      </c>
      <c r="R49" s="48" t="s">
        <v>219</v>
      </c>
      <c r="S49" s="81" t="s">
        <v>320</v>
      </c>
    </row>
    <row r="50" spans="1:19" ht="13.2" customHeight="1" x14ac:dyDescent="0.3">
      <c r="A50" s="48">
        <v>48</v>
      </c>
      <c r="B50" s="48" t="s">
        <v>111</v>
      </c>
      <c r="C50" s="48" t="s">
        <v>112</v>
      </c>
      <c r="D50" s="48" t="s">
        <v>433</v>
      </c>
      <c r="E50" s="48" t="s">
        <v>455</v>
      </c>
      <c r="F50" s="48"/>
      <c r="G50" s="48"/>
      <c r="H50" s="48"/>
      <c r="I50" s="48" t="s">
        <v>15</v>
      </c>
      <c r="J50" s="48" t="s">
        <v>16</v>
      </c>
      <c r="K50" s="48" t="s">
        <v>180</v>
      </c>
      <c r="L50" s="48" t="s">
        <v>179</v>
      </c>
      <c r="M50" s="48">
        <v>2018</v>
      </c>
      <c r="N50" s="48" t="s">
        <v>15</v>
      </c>
      <c r="O50" s="48" t="s">
        <v>17</v>
      </c>
      <c r="P50" s="48" t="s">
        <v>15</v>
      </c>
      <c r="Q50" s="48" t="s">
        <v>15</v>
      </c>
      <c r="R50" s="48" t="s">
        <v>217</v>
      </c>
      <c r="S50" s="81" t="s">
        <v>320</v>
      </c>
    </row>
    <row r="51" spans="1:19" ht="13.2" customHeight="1" x14ac:dyDescent="0.3">
      <c r="A51" s="48">
        <v>49</v>
      </c>
      <c r="B51" s="48" t="s">
        <v>111</v>
      </c>
      <c r="C51" s="48" t="s">
        <v>113</v>
      </c>
      <c r="D51" s="48" t="s">
        <v>436</v>
      </c>
      <c r="E51" s="48" t="s">
        <v>482</v>
      </c>
      <c r="F51" s="48"/>
      <c r="G51" s="48"/>
      <c r="H51" s="48"/>
      <c r="I51" s="48" t="s">
        <v>15</v>
      </c>
      <c r="J51" s="48" t="s">
        <v>16</v>
      </c>
      <c r="K51" s="48" t="s">
        <v>180</v>
      </c>
      <c r="L51" s="48" t="s">
        <v>179</v>
      </c>
      <c r="M51" s="48">
        <v>2018</v>
      </c>
      <c r="N51" s="48" t="s">
        <v>15</v>
      </c>
      <c r="O51" s="48" t="s">
        <v>17</v>
      </c>
      <c r="P51" s="48" t="s">
        <v>15</v>
      </c>
      <c r="Q51" s="48" t="s">
        <v>15</v>
      </c>
      <c r="R51" s="48" t="s">
        <v>217</v>
      </c>
      <c r="S51" s="81" t="s">
        <v>320</v>
      </c>
    </row>
    <row r="52" spans="1:19" ht="13.2" customHeight="1" x14ac:dyDescent="0.3">
      <c r="A52" s="48">
        <v>50</v>
      </c>
      <c r="B52" s="48" t="s">
        <v>111</v>
      </c>
      <c r="C52" s="48" t="s">
        <v>114</v>
      </c>
      <c r="D52" s="48" t="s">
        <v>437</v>
      </c>
      <c r="E52" s="48" t="s">
        <v>483</v>
      </c>
      <c r="F52" s="48"/>
      <c r="G52" s="48"/>
      <c r="H52" s="48"/>
      <c r="I52" s="48" t="s">
        <v>15</v>
      </c>
      <c r="J52" s="48" t="s">
        <v>16</v>
      </c>
      <c r="K52" s="48" t="s">
        <v>180</v>
      </c>
      <c r="L52" s="48" t="s">
        <v>179</v>
      </c>
      <c r="M52" s="48">
        <v>2018</v>
      </c>
      <c r="N52" s="48" t="s">
        <v>15</v>
      </c>
      <c r="O52" s="48" t="s">
        <v>17</v>
      </c>
      <c r="P52" s="48" t="s">
        <v>15</v>
      </c>
      <c r="Q52" s="48" t="s">
        <v>15</v>
      </c>
      <c r="R52" s="48" t="s">
        <v>217</v>
      </c>
      <c r="S52" s="81" t="s">
        <v>320</v>
      </c>
    </row>
    <row r="53" spans="1:19" ht="13.2" customHeight="1" x14ac:dyDescent="0.3">
      <c r="A53" s="48">
        <v>51</v>
      </c>
      <c r="B53" s="48" t="s">
        <v>117</v>
      </c>
      <c r="C53" s="48" t="s">
        <v>118</v>
      </c>
      <c r="D53" s="48" t="s">
        <v>438</v>
      </c>
      <c r="E53" s="48" t="s">
        <v>484</v>
      </c>
      <c r="F53" s="48"/>
      <c r="G53" s="48"/>
      <c r="H53" s="48"/>
      <c r="I53" s="48" t="s">
        <v>15</v>
      </c>
      <c r="J53" s="48" t="s">
        <v>69</v>
      </c>
      <c r="K53" s="48" t="s">
        <v>178</v>
      </c>
      <c r="L53" s="48" t="s">
        <v>179</v>
      </c>
      <c r="M53" s="48">
        <v>2017</v>
      </c>
      <c r="N53" s="48" t="s">
        <v>15</v>
      </c>
      <c r="O53" s="48" t="s">
        <v>65</v>
      </c>
      <c r="P53" s="48" t="s">
        <v>15</v>
      </c>
      <c r="Q53" s="48" t="s">
        <v>119</v>
      </c>
      <c r="R53" s="48" t="s">
        <v>217</v>
      </c>
      <c r="S53" s="81" t="s">
        <v>320</v>
      </c>
    </row>
    <row r="54" spans="1:19" ht="13.2" customHeight="1" x14ac:dyDescent="0.3">
      <c r="A54" s="47">
        <v>52</v>
      </c>
      <c r="B54" s="48" t="s">
        <v>458</v>
      </c>
      <c r="C54" s="47" t="s">
        <v>149</v>
      </c>
      <c r="D54" s="47" t="s">
        <v>461</v>
      </c>
      <c r="E54" s="47"/>
      <c r="F54" s="47"/>
      <c r="G54" s="47"/>
      <c r="H54" s="47"/>
      <c r="I54" s="47" t="s">
        <v>104</v>
      </c>
      <c r="J54" s="47" t="s">
        <v>203</v>
      </c>
      <c r="K54" s="50" t="s">
        <v>205</v>
      </c>
      <c r="L54" s="47" t="s">
        <v>194</v>
      </c>
      <c r="M54" s="47">
        <v>2021</v>
      </c>
      <c r="N54" s="47" t="s">
        <v>104</v>
      </c>
      <c r="O54" s="47" t="s">
        <v>204</v>
      </c>
      <c r="P54" s="47" t="s">
        <v>104</v>
      </c>
      <c r="Q54" s="47" t="s">
        <v>104</v>
      </c>
      <c r="R54" s="48" t="s">
        <v>218</v>
      </c>
      <c r="S54" s="81" t="s">
        <v>323</v>
      </c>
    </row>
    <row r="55" spans="1:19" ht="13.2" customHeight="1" x14ac:dyDescent="0.3">
      <c r="A55" s="47">
        <v>53</v>
      </c>
      <c r="B55" s="48" t="s">
        <v>458</v>
      </c>
      <c r="C55" s="47" t="s">
        <v>150</v>
      </c>
      <c r="D55" s="47" t="s">
        <v>462</v>
      </c>
      <c r="E55" s="47"/>
      <c r="F55" s="47"/>
      <c r="G55" s="47"/>
      <c r="H55" s="47"/>
      <c r="I55" s="47" t="s">
        <v>104</v>
      </c>
      <c r="J55" s="47" t="s">
        <v>203</v>
      </c>
      <c r="K55" s="50" t="s">
        <v>205</v>
      </c>
      <c r="L55" s="47" t="s">
        <v>194</v>
      </c>
      <c r="M55" s="47">
        <v>2021</v>
      </c>
      <c r="N55" s="47" t="s">
        <v>104</v>
      </c>
      <c r="O55" s="47" t="s">
        <v>204</v>
      </c>
      <c r="P55" s="47" t="s">
        <v>104</v>
      </c>
      <c r="Q55" s="47" t="s">
        <v>104</v>
      </c>
      <c r="R55" s="48" t="s">
        <v>218</v>
      </c>
      <c r="S55" s="81" t="s">
        <v>323</v>
      </c>
    </row>
    <row r="56" spans="1:19" ht="13.2" customHeight="1" x14ac:dyDescent="0.3">
      <c r="A56" s="47">
        <v>54</v>
      </c>
      <c r="B56" s="48" t="s">
        <v>458</v>
      </c>
      <c r="C56" s="47" t="s">
        <v>151</v>
      </c>
      <c r="D56" s="47" t="s">
        <v>463</v>
      </c>
      <c r="E56" s="47"/>
      <c r="F56" s="47"/>
      <c r="G56" s="47"/>
      <c r="H56" s="47"/>
      <c r="I56" s="47" t="s">
        <v>104</v>
      </c>
      <c r="J56" s="47" t="s">
        <v>203</v>
      </c>
      <c r="K56" s="50" t="s">
        <v>205</v>
      </c>
      <c r="L56" s="47" t="s">
        <v>194</v>
      </c>
      <c r="M56" s="47">
        <v>2021</v>
      </c>
      <c r="N56" s="47" t="s">
        <v>104</v>
      </c>
      <c r="O56" s="47" t="s">
        <v>204</v>
      </c>
      <c r="P56" s="47" t="s">
        <v>104</v>
      </c>
      <c r="Q56" s="47" t="s">
        <v>104</v>
      </c>
      <c r="R56" s="48" t="s">
        <v>218</v>
      </c>
      <c r="S56" s="81" t="s">
        <v>323</v>
      </c>
    </row>
    <row r="57" spans="1:19" ht="13.2" customHeight="1" x14ac:dyDescent="0.3">
      <c r="A57" s="47">
        <v>55</v>
      </c>
      <c r="B57" s="48" t="s">
        <v>459</v>
      </c>
      <c r="C57" s="47" t="s">
        <v>152</v>
      </c>
      <c r="D57" s="47" t="s">
        <v>464</v>
      </c>
      <c r="E57" s="47"/>
      <c r="F57" s="47"/>
      <c r="G57" s="47"/>
      <c r="H57" s="47"/>
      <c r="I57" s="47" t="s">
        <v>104</v>
      </c>
      <c r="J57" s="50" t="s">
        <v>170</v>
      </c>
      <c r="K57" s="50" t="s">
        <v>167</v>
      </c>
      <c r="L57" s="50" t="s">
        <v>171</v>
      </c>
      <c r="M57" s="51">
        <v>2023</v>
      </c>
      <c r="N57" s="47" t="s">
        <v>168</v>
      </c>
      <c r="O57" s="50" t="s">
        <v>172</v>
      </c>
      <c r="P57" s="47" t="s">
        <v>104</v>
      </c>
      <c r="Q57" s="47" t="s">
        <v>104</v>
      </c>
      <c r="R57" s="48" t="s">
        <v>219</v>
      </c>
      <c r="S57" s="81" t="s">
        <v>324</v>
      </c>
    </row>
    <row r="58" spans="1:19" ht="13.2" customHeight="1" x14ac:dyDescent="0.3">
      <c r="A58" s="47">
        <v>56</v>
      </c>
      <c r="B58" s="48" t="s">
        <v>459</v>
      </c>
      <c r="C58" s="47" t="s">
        <v>153</v>
      </c>
      <c r="D58" s="47" t="s">
        <v>465</v>
      </c>
      <c r="E58" s="47"/>
      <c r="F58" s="47"/>
      <c r="G58" s="47"/>
      <c r="H58" s="47"/>
      <c r="I58" s="47" t="s">
        <v>104</v>
      </c>
      <c r="J58" s="50" t="s">
        <v>170</v>
      </c>
      <c r="K58" s="50" t="s">
        <v>167</v>
      </c>
      <c r="L58" s="50" t="s">
        <v>171</v>
      </c>
      <c r="M58" s="51">
        <v>2023</v>
      </c>
      <c r="N58" s="47" t="s">
        <v>168</v>
      </c>
      <c r="O58" s="50" t="s">
        <v>172</v>
      </c>
      <c r="P58" s="47" t="s">
        <v>104</v>
      </c>
      <c r="Q58" s="47" t="s">
        <v>104</v>
      </c>
      <c r="R58" s="48" t="s">
        <v>219</v>
      </c>
      <c r="S58" s="81" t="s">
        <v>324</v>
      </c>
    </row>
    <row r="59" spans="1:19" ht="13.2" customHeight="1" x14ac:dyDescent="0.3">
      <c r="A59" s="47">
        <v>57</v>
      </c>
      <c r="B59" s="48" t="s">
        <v>459</v>
      </c>
      <c r="C59" s="47" t="s">
        <v>154</v>
      </c>
      <c r="D59" s="47" t="s">
        <v>466</v>
      </c>
      <c r="E59" s="47"/>
      <c r="F59" s="47"/>
      <c r="G59" s="47"/>
      <c r="H59" s="47"/>
      <c r="I59" s="47" t="s">
        <v>104</v>
      </c>
      <c r="J59" s="50" t="s">
        <v>170</v>
      </c>
      <c r="K59" s="50" t="s">
        <v>167</v>
      </c>
      <c r="L59" s="50" t="s">
        <v>171</v>
      </c>
      <c r="M59" s="51">
        <v>2023</v>
      </c>
      <c r="N59" s="47" t="s">
        <v>168</v>
      </c>
      <c r="O59" s="50" t="s">
        <v>172</v>
      </c>
      <c r="P59" s="47" t="s">
        <v>104</v>
      </c>
      <c r="Q59" s="47" t="s">
        <v>104</v>
      </c>
      <c r="R59" s="48" t="s">
        <v>219</v>
      </c>
      <c r="S59" s="81" t="s">
        <v>324</v>
      </c>
    </row>
    <row r="60" spans="1:19" ht="13.2" customHeight="1" x14ac:dyDescent="0.3">
      <c r="A60" s="47">
        <v>58</v>
      </c>
      <c r="B60" s="48" t="s">
        <v>459</v>
      </c>
      <c r="C60" s="47" t="s">
        <v>155</v>
      </c>
      <c r="D60" s="47" t="s">
        <v>467</v>
      </c>
      <c r="E60" s="47"/>
      <c r="F60" s="47"/>
      <c r="G60" s="47"/>
      <c r="H60" s="47"/>
      <c r="I60" s="47" t="s">
        <v>104</v>
      </c>
      <c r="J60" s="50" t="s">
        <v>170</v>
      </c>
      <c r="K60" s="50" t="s">
        <v>167</v>
      </c>
      <c r="L60" s="50" t="s">
        <v>171</v>
      </c>
      <c r="M60" s="51">
        <v>2023</v>
      </c>
      <c r="N60" s="47" t="s">
        <v>168</v>
      </c>
      <c r="O60" s="50" t="s">
        <v>172</v>
      </c>
      <c r="P60" s="47" t="s">
        <v>104</v>
      </c>
      <c r="Q60" s="47" t="s">
        <v>104</v>
      </c>
      <c r="R60" s="48" t="s">
        <v>219</v>
      </c>
      <c r="S60" s="81" t="s">
        <v>324</v>
      </c>
    </row>
    <row r="61" spans="1:19" ht="13.2" customHeight="1" x14ac:dyDescent="0.3">
      <c r="A61" s="47">
        <v>59</v>
      </c>
      <c r="B61" s="48" t="s">
        <v>460</v>
      </c>
      <c r="C61" s="47" t="s">
        <v>156</v>
      </c>
      <c r="D61" s="47" t="s">
        <v>468</v>
      </c>
      <c r="E61" s="47"/>
      <c r="F61" s="47"/>
      <c r="G61" s="47"/>
      <c r="H61" s="47"/>
      <c r="I61" s="47" t="s">
        <v>15</v>
      </c>
      <c r="J61" s="50" t="s">
        <v>189</v>
      </c>
      <c r="K61" s="50" t="s">
        <v>167</v>
      </c>
      <c r="L61" s="50" t="s">
        <v>164</v>
      </c>
      <c r="M61" s="47">
        <v>2023</v>
      </c>
      <c r="N61" s="50" t="s">
        <v>15</v>
      </c>
      <c r="O61" s="50" t="s">
        <v>166</v>
      </c>
      <c r="P61" s="50" t="s">
        <v>15</v>
      </c>
      <c r="Q61" s="47" t="s">
        <v>15</v>
      </c>
      <c r="R61" s="48" t="s">
        <v>219</v>
      </c>
      <c r="S61" s="81" t="s">
        <v>408</v>
      </c>
    </row>
    <row r="62" spans="1:19" ht="13.2" customHeight="1" x14ac:dyDescent="0.3">
      <c r="A62" s="47">
        <v>60</v>
      </c>
      <c r="B62" s="48" t="s">
        <v>460</v>
      </c>
      <c r="C62" s="47" t="s">
        <v>157</v>
      </c>
      <c r="D62" s="47" t="s">
        <v>469</v>
      </c>
      <c r="E62" s="47"/>
      <c r="F62" s="47"/>
      <c r="G62" s="47"/>
      <c r="H62" s="47"/>
      <c r="I62" s="47" t="s">
        <v>15</v>
      </c>
      <c r="J62" s="50" t="s">
        <v>189</v>
      </c>
      <c r="K62" s="50" t="s">
        <v>167</v>
      </c>
      <c r="L62" s="50" t="s">
        <v>164</v>
      </c>
      <c r="M62" s="47">
        <v>2023</v>
      </c>
      <c r="N62" s="50" t="s">
        <v>15</v>
      </c>
      <c r="O62" s="50" t="s">
        <v>166</v>
      </c>
      <c r="P62" s="50" t="s">
        <v>15</v>
      </c>
      <c r="Q62" s="47" t="s">
        <v>15</v>
      </c>
      <c r="R62" s="48" t="s">
        <v>219</v>
      </c>
      <c r="S62" s="81" t="s">
        <v>408</v>
      </c>
    </row>
    <row r="63" spans="1:19" ht="13.2" customHeight="1" x14ac:dyDescent="0.3">
      <c r="A63" s="47">
        <v>61</v>
      </c>
      <c r="B63" s="48" t="s">
        <v>460</v>
      </c>
      <c r="C63" s="47" t="s">
        <v>158</v>
      </c>
      <c r="D63" s="47" t="s">
        <v>470</v>
      </c>
      <c r="E63" s="47"/>
      <c r="F63" s="47"/>
      <c r="G63" s="47"/>
      <c r="H63" s="47"/>
      <c r="I63" s="47" t="s">
        <v>15</v>
      </c>
      <c r="J63" s="50" t="s">
        <v>189</v>
      </c>
      <c r="K63" s="50" t="s">
        <v>167</v>
      </c>
      <c r="L63" s="50" t="s">
        <v>164</v>
      </c>
      <c r="M63" s="47">
        <v>2023</v>
      </c>
      <c r="N63" s="50" t="s">
        <v>15</v>
      </c>
      <c r="O63" s="50" t="s">
        <v>166</v>
      </c>
      <c r="P63" s="50" t="s">
        <v>15</v>
      </c>
      <c r="Q63" s="47" t="s">
        <v>15</v>
      </c>
      <c r="R63" s="48" t="s">
        <v>219</v>
      </c>
      <c r="S63" s="81" t="s">
        <v>408</v>
      </c>
    </row>
    <row r="64" spans="1:19" ht="13.2" customHeight="1" x14ac:dyDescent="0.3">
      <c r="A64" s="47">
        <v>62</v>
      </c>
      <c r="B64" s="48" t="s">
        <v>460</v>
      </c>
      <c r="C64" s="47" t="s">
        <v>159</v>
      </c>
      <c r="D64" s="47" t="s">
        <v>471</v>
      </c>
      <c r="E64" s="47"/>
      <c r="F64" s="47"/>
      <c r="G64" s="47"/>
      <c r="H64" s="47"/>
      <c r="I64" s="47" t="s">
        <v>15</v>
      </c>
      <c r="J64" s="50" t="s">
        <v>189</v>
      </c>
      <c r="K64" s="50" t="s">
        <v>167</v>
      </c>
      <c r="L64" s="50" t="s">
        <v>164</v>
      </c>
      <c r="M64" s="47">
        <v>2023</v>
      </c>
      <c r="N64" s="50" t="s">
        <v>15</v>
      </c>
      <c r="O64" s="50" t="s">
        <v>166</v>
      </c>
      <c r="P64" s="50" t="s">
        <v>15</v>
      </c>
      <c r="Q64" s="47" t="s">
        <v>15</v>
      </c>
      <c r="R64" s="48" t="s">
        <v>219</v>
      </c>
      <c r="S64" s="81" t="s">
        <v>408</v>
      </c>
    </row>
    <row r="65" spans="1:19" ht="13.2" customHeight="1" x14ac:dyDescent="0.3">
      <c r="A65" s="47">
        <v>63</v>
      </c>
      <c r="B65" s="48" t="s">
        <v>460</v>
      </c>
      <c r="C65" s="47" t="s">
        <v>160</v>
      </c>
      <c r="D65" s="47" t="s">
        <v>472</v>
      </c>
      <c r="E65" s="47"/>
      <c r="F65" s="47"/>
      <c r="G65" s="47"/>
      <c r="H65" s="47"/>
      <c r="I65" s="47" t="s">
        <v>15</v>
      </c>
      <c r="J65" s="50" t="s">
        <v>189</v>
      </c>
      <c r="K65" s="50" t="s">
        <v>167</v>
      </c>
      <c r="L65" s="50" t="s">
        <v>164</v>
      </c>
      <c r="M65" s="47">
        <v>2023</v>
      </c>
      <c r="N65" s="50" t="s">
        <v>15</v>
      </c>
      <c r="O65" s="50" t="s">
        <v>166</v>
      </c>
      <c r="P65" s="50" t="s">
        <v>15</v>
      </c>
      <c r="Q65" s="47" t="s">
        <v>15</v>
      </c>
      <c r="R65" s="48" t="s">
        <v>219</v>
      </c>
      <c r="S65" s="81" t="s">
        <v>408</v>
      </c>
    </row>
    <row r="66" spans="1:19" ht="13.2" customHeight="1" x14ac:dyDescent="0.3">
      <c r="A66" s="47">
        <v>64</v>
      </c>
      <c r="B66" s="48" t="s">
        <v>460</v>
      </c>
      <c r="C66" s="47" t="s">
        <v>161</v>
      </c>
      <c r="D66" s="47" t="s">
        <v>473</v>
      </c>
      <c r="E66" s="47"/>
      <c r="F66" s="47"/>
      <c r="G66" s="47"/>
      <c r="H66" s="47"/>
      <c r="I66" s="47" t="s">
        <v>15</v>
      </c>
      <c r="J66" s="50" t="s">
        <v>189</v>
      </c>
      <c r="K66" s="50" t="s">
        <v>167</v>
      </c>
      <c r="L66" s="50" t="s">
        <v>164</v>
      </c>
      <c r="M66" s="47">
        <v>2023</v>
      </c>
      <c r="N66" s="50" t="s">
        <v>15</v>
      </c>
      <c r="O66" s="50" t="s">
        <v>166</v>
      </c>
      <c r="P66" s="50" t="s">
        <v>15</v>
      </c>
      <c r="Q66" s="47" t="s">
        <v>15</v>
      </c>
      <c r="R66" s="48" t="s">
        <v>219</v>
      </c>
      <c r="S66" s="81" t="s">
        <v>408</v>
      </c>
    </row>
    <row r="67" spans="1:19" ht="13.2" customHeight="1" x14ac:dyDescent="0.3">
      <c r="A67" s="47">
        <v>65</v>
      </c>
      <c r="B67" s="48" t="s">
        <v>460</v>
      </c>
      <c r="C67" s="47" t="s">
        <v>162</v>
      </c>
      <c r="D67" s="47" t="s">
        <v>474</v>
      </c>
      <c r="E67" s="47"/>
      <c r="F67" s="47"/>
      <c r="G67" s="47"/>
      <c r="H67" s="47"/>
      <c r="I67" s="47" t="s">
        <v>15</v>
      </c>
      <c r="J67" s="50" t="s">
        <v>189</v>
      </c>
      <c r="K67" s="50" t="s">
        <v>167</v>
      </c>
      <c r="L67" s="50" t="s">
        <v>164</v>
      </c>
      <c r="M67" s="47">
        <v>2023</v>
      </c>
      <c r="N67" s="50" t="s">
        <v>15</v>
      </c>
      <c r="O67" s="50" t="s">
        <v>166</v>
      </c>
      <c r="P67" s="50" t="s">
        <v>15</v>
      </c>
      <c r="Q67" s="47" t="s">
        <v>15</v>
      </c>
      <c r="R67" s="48" t="s">
        <v>219</v>
      </c>
      <c r="S67" s="81" t="s">
        <v>408</v>
      </c>
    </row>
    <row r="68" spans="1:19" ht="13.2" customHeight="1" x14ac:dyDescent="0.3">
      <c r="A68" s="47">
        <v>66</v>
      </c>
      <c r="B68" s="48" t="s">
        <v>460</v>
      </c>
      <c r="C68" s="47" t="s">
        <v>163</v>
      </c>
      <c r="D68" s="47" t="s">
        <v>475</v>
      </c>
      <c r="E68" s="47"/>
      <c r="F68" s="47"/>
      <c r="G68" s="47"/>
      <c r="H68" s="47"/>
      <c r="I68" s="47" t="s">
        <v>15</v>
      </c>
      <c r="J68" s="50" t="s">
        <v>189</v>
      </c>
      <c r="K68" s="50" t="s">
        <v>167</v>
      </c>
      <c r="L68" s="50" t="s">
        <v>164</v>
      </c>
      <c r="M68" s="47">
        <v>2023</v>
      </c>
      <c r="N68" s="50" t="s">
        <v>15</v>
      </c>
      <c r="O68" s="50" t="s">
        <v>166</v>
      </c>
      <c r="P68" s="50" t="s">
        <v>15</v>
      </c>
      <c r="Q68" s="47" t="s">
        <v>15</v>
      </c>
      <c r="R68" s="48" t="s">
        <v>219</v>
      </c>
      <c r="S68" s="81" t="s">
        <v>408</v>
      </c>
    </row>
    <row r="69" spans="1:19" ht="13.2" customHeight="1" x14ac:dyDescent="0.3">
      <c r="A69" s="47">
        <v>67</v>
      </c>
      <c r="B69" s="48" t="s">
        <v>229</v>
      </c>
      <c r="C69" s="47" t="s">
        <v>231</v>
      </c>
      <c r="D69" s="47" t="s">
        <v>476</v>
      </c>
      <c r="E69" s="47"/>
      <c r="F69" s="47"/>
      <c r="G69" s="47"/>
      <c r="H69" s="47"/>
      <c r="I69" s="48" t="s">
        <v>104</v>
      </c>
      <c r="J69" s="48" t="s">
        <v>214</v>
      </c>
      <c r="K69" s="48" t="s">
        <v>177</v>
      </c>
      <c r="L69" s="48" t="s">
        <v>171</v>
      </c>
      <c r="M69" s="48">
        <v>2023</v>
      </c>
      <c r="N69" s="48" t="s">
        <v>104</v>
      </c>
      <c r="O69" s="48" t="s">
        <v>105</v>
      </c>
      <c r="P69" s="48" t="s">
        <v>104</v>
      </c>
      <c r="Q69" s="48" t="s">
        <v>104</v>
      </c>
      <c r="R69" s="48" t="s">
        <v>219</v>
      </c>
      <c r="S69" s="81" t="s">
        <v>409</v>
      </c>
    </row>
    <row r="70" spans="1:19" ht="13.2" customHeight="1" x14ac:dyDescent="0.3">
      <c r="A70" s="47">
        <v>68</v>
      </c>
      <c r="B70" s="48" t="s">
        <v>229</v>
      </c>
      <c r="C70" s="47" t="s">
        <v>232</v>
      </c>
      <c r="D70" s="47" t="s">
        <v>477</v>
      </c>
      <c r="E70" s="47"/>
      <c r="F70" s="47"/>
      <c r="G70" s="47"/>
      <c r="H70" s="47"/>
      <c r="I70" s="48" t="s">
        <v>104</v>
      </c>
      <c r="J70" s="48" t="s">
        <v>214</v>
      </c>
      <c r="K70" s="48" t="s">
        <v>177</v>
      </c>
      <c r="L70" s="48" t="s">
        <v>171</v>
      </c>
      <c r="M70" s="48">
        <v>2023</v>
      </c>
      <c r="N70" s="48" t="s">
        <v>104</v>
      </c>
      <c r="O70" s="48" t="s">
        <v>105</v>
      </c>
      <c r="P70" s="48" t="s">
        <v>104</v>
      </c>
      <c r="Q70" s="48" t="s">
        <v>104</v>
      </c>
      <c r="R70" s="48" t="s">
        <v>219</v>
      </c>
      <c r="S70" s="81" t="s">
        <v>409</v>
      </c>
    </row>
    <row r="71" spans="1:19" ht="13.2" customHeight="1" x14ac:dyDescent="0.3">
      <c r="A71" s="47">
        <v>69</v>
      </c>
      <c r="B71" s="48" t="s">
        <v>229</v>
      </c>
      <c r="C71" s="47" t="s">
        <v>233</v>
      </c>
      <c r="D71" s="47" t="s">
        <v>478</v>
      </c>
      <c r="E71" s="47"/>
      <c r="F71" s="47"/>
      <c r="G71" s="47"/>
      <c r="H71" s="47"/>
      <c r="I71" s="52" t="s">
        <v>15</v>
      </c>
      <c r="J71" s="52" t="s">
        <v>237</v>
      </c>
      <c r="K71" s="52" t="s">
        <v>216</v>
      </c>
      <c r="L71" s="52" t="s">
        <v>164</v>
      </c>
      <c r="M71" s="48">
        <v>2012</v>
      </c>
      <c r="N71" s="52" t="s">
        <v>15</v>
      </c>
      <c r="O71" s="52" t="s">
        <v>238</v>
      </c>
      <c r="P71" s="52" t="s">
        <v>15</v>
      </c>
      <c r="Q71" s="52" t="s">
        <v>15</v>
      </c>
      <c r="R71" s="52" t="s">
        <v>217</v>
      </c>
      <c r="S71" s="81" t="s">
        <v>409</v>
      </c>
    </row>
    <row r="72" spans="1:19" ht="13.2" customHeight="1" x14ac:dyDescent="0.3">
      <c r="A72" s="47">
        <v>70</v>
      </c>
      <c r="B72" s="48" t="s">
        <v>229</v>
      </c>
      <c r="C72" s="47" t="s">
        <v>234</v>
      </c>
      <c r="D72" s="47" t="s">
        <v>479</v>
      </c>
      <c r="E72" s="47"/>
      <c r="F72" s="47"/>
      <c r="G72" s="47"/>
      <c r="H72" s="47"/>
      <c r="I72" s="52" t="s">
        <v>15</v>
      </c>
      <c r="J72" s="52" t="s">
        <v>237</v>
      </c>
      <c r="K72" s="52" t="s">
        <v>216</v>
      </c>
      <c r="L72" s="52" t="s">
        <v>164</v>
      </c>
      <c r="M72" s="48">
        <v>2012</v>
      </c>
      <c r="N72" s="52" t="s">
        <v>15</v>
      </c>
      <c r="O72" s="52" t="s">
        <v>70</v>
      </c>
      <c r="P72" s="52" t="s">
        <v>15</v>
      </c>
      <c r="Q72" s="52" t="s">
        <v>15</v>
      </c>
      <c r="R72" s="52" t="s">
        <v>217</v>
      </c>
      <c r="S72" s="81" t="s">
        <v>409</v>
      </c>
    </row>
    <row r="73" spans="1:19" ht="13.2" customHeight="1" x14ac:dyDescent="0.3">
      <c r="A73" s="47">
        <v>71</v>
      </c>
      <c r="B73" s="48" t="s">
        <v>229</v>
      </c>
      <c r="C73" s="47" t="s">
        <v>235</v>
      </c>
      <c r="D73" s="47" t="s">
        <v>480</v>
      </c>
      <c r="E73" s="47"/>
      <c r="F73" s="47"/>
      <c r="G73" s="47"/>
      <c r="H73" s="47"/>
      <c r="I73" s="48" t="s">
        <v>38</v>
      </c>
      <c r="J73" s="48" t="s">
        <v>239</v>
      </c>
      <c r="K73" s="48" t="s">
        <v>240</v>
      </c>
      <c r="L73" s="52" t="s">
        <v>164</v>
      </c>
      <c r="M73" s="48">
        <v>2018</v>
      </c>
      <c r="N73" s="52" t="s">
        <v>15</v>
      </c>
      <c r="O73" s="52" t="s">
        <v>238</v>
      </c>
      <c r="P73" s="52" t="s">
        <v>15</v>
      </c>
      <c r="Q73" s="52" t="s">
        <v>15</v>
      </c>
      <c r="R73" s="52" t="s">
        <v>217</v>
      </c>
      <c r="S73" s="81" t="s">
        <v>409</v>
      </c>
    </row>
    <row r="74" spans="1:19" ht="13.2" customHeight="1" x14ac:dyDescent="0.3">
      <c r="A74" s="47">
        <v>72</v>
      </c>
      <c r="B74" s="48" t="s">
        <v>229</v>
      </c>
      <c r="C74" s="47" t="s">
        <v>236</v>
      </c>
      <c r="D74" s="47" t="s">
        <v>481</v>
      </c>
      <c r="E74" s="47"/>
      <c r="F74" s="47"/>
      <c r="G74" s="47"/>
      <c r="H74" s="47"/>
      <c r="I74" s="48" t="s">
        <v>38</v>
      </c>
      <c r="J74" s="48" t="s">
        <v>239</v>
      </c>
      <c r="K74" s="48" t="s">
        <v>240</v>
      </c>
      <c r="L74" s="52" t="s">
        <v>164</v>
      </c>
      <c r="M74" s="48">
        <v>2018</v>
      </c>
      <c r="N74" s="48" t="s">
        <v>241</v>
      </c>
      <c r="O74" s="48" t="s">
        <v>242</v>
      </c>
      <c r="P74" s="48" t="s">
        <v>38</v>
      </c>
      <c r="Q74" s="48" t="s">
        <v>38</v>
      </c>
      <c r="R74" s="48" t="s">
        <v>217</v>
      </c>
      <c r="S74" s="81" t="s">
        <v>409</v>
      </c>
    </row>
    <row r="75" spans="1:19" ht="13.2" customHeight="1" x14ac:dyDescent="0.3">
      <c r="R75" s="82">
        <f>COUNTIF(R3:R74,"GRUPO C")</f>
        <v>52</v>
      </c>
    </row>
    <row r="76" spans="1:19" ht="13.2" customHeight="1" x14ac:dyDescent="0.3">
      <c r="O76" s="82">
        <v>72</v>
      </c>
      <c r="P76" s="82">
        <v>100</v>
      </c>
    </row>
    <row r="77" spans="1:19" ht="13.2" customHeight="1" x14ac:dyDescent="0.3">
      <c r="O77" s="82">
        <v>52</v>
      </c>
      <c r="P77" s="82">
        <f>O77*P76/O76</f>
        <v>72.222222222222229</v>
      </c>
    </row>
  </sheetData>
  <mergeCells count="8">
    <mergeCell ref="Q1:Q2"/>
    <mergeCell ref="R1:R2"/>
    <mergeCell ref="A1:A2"/>
    <mergeCell ref="B1:B2"/>
    <mergeCell ref="C1:C2"/>
    <mergeCell ref="I1:M1"/>
    <mergeCell ref="N1:O1"/>
    <mergeCell ref="P1:P2"/>
  </mergeCells>
  <pageMargins left="0.70866141732283472" right="0.31496062992125984" top="0.78740157480314965" bottom="0.78740157480314965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52"/>
  <sheetViews>
    <sheetView tabSelected="1" topLeftCell="B1" workbookViewId="0">
      <pane xSplit="4" ySplit="1" topLeftCell="F2" activePane="bottomRight" state="frozen"/>
      <selection activeCell="B1" sqref="B1"/>
      <selection pane="topRight" activeCell="E1" sqref="E1"/>
      <selection pane="bottomLeft" activeCell="B2" sqref="B2"/>
      <selection pane="bottomRight" activeCell="M7" sqref="M7"/>
    </sheetView>
  </sheetViews>
  <sheetFormatPr baseColWidth="10" defaultRowHeight="21" customHeight="1" x14ac:dyDescent="0.3"/>
  <cols>
    <col min="1" max="1" width="2" style="89" customWidth="1"/>
    <col min="2" max="2" width="5" style="98" customWidth="1"/>
    <col min="3" max="3" width="9.21875" style="98" customWidth="1"/>
    <col min="4" max="4" width="14.6640625" style="89" customWidth="1"/>
    <col min="5" max="5" width="9.109375" style="98" customWidth="1"/>
    <col min="6" max="6" width="11.5546875" style="98"/>
    <col min="7" max="7" width="16.109375" style="98" customWidth="1"/>
    <col min="8" max="8" width="14.6640625" style="98" customWidth="1"/>
    <col min="9" max="9" width="8.5546875" style="98" customWidth="1"/>
    <col min="10" max="10" width="19.88671875" style="98" customWidth="1"/>
    <col min="11" max="11" width="5.33203125" style="98" customWidth="1"/>
    <col min="12" max="12" width="3.88671875" style="98" customWidth="1"/>
    <col min="13" max="13" width="6.21875" style="98" customWidth="1"/>
    <col min="14" max="14" width="6.44140625" style="98" customWidth="1"/>
    <col min="15" max="15" width="6.6640625" style="98" customWidth="1"/>
    <col min="16" max="16" width="6.21875" style="98" bestFit="1" customWidth="1"/>
    <col min="17" max="17" width="4.44140625" style="98" bestFit="1" customWidth="1"/>
    <col min="18" max="18" width="3.77734375" style="98" bestFit="1" customWidth="1"/>
    <col min="19" max="19" width="8" style="98" customWidth="1"/>
    <col min="20" max="20" width="3.6640625" style="98" bestFit="1" customWidth="1"/>
    <col min="21" max="21" width="4.77734375" style="98" bestFit="1" customWidth="1"/>
    <col min="22" max="22" width="4.88671875" style="98" bestFit="1" customWidth="1"/>
    <col min="23" max="23" width="5" style="98" customWidth="1"/>
    <col min="24" max="24" width="4.88671875" style="98" bestFit="1" customWidth="1"/>
    <col min="25" max="25" width="3.6640625" style="98" bestFit="1" customWidth="1"/>
    <col min="26" max="26" width="5.21875" style="98" bestFit="1" customWidth="1"/>
    <col min="27" max="27" width="7.109375" style="98" bestFit="1" customWidth="1"/>
    <col min="28" max="28" width="7.77734375" style="98" bestFit="1" customWidth="1"/>
    <col min="29" max="29" width="4.21875" style="98" bestFit="1" customWidth="1"/>
    <col min="30" max="30" width="6.77734375" style="98" bestFit="1" customWidth="1"/>
    <col min="31" max="31" width="5.88671875" style="98" bestFit="1" customWidth="1"/>
    <col min="32" max="32" width="3.88671875" style="98" bestFit="1" customWidth="1"/>
    <col min="33" max="33" width="8" style="98" bestFit="1" customWidth="1"/>
    <col min="34" max="34" width="5.5546875" style="98" customWidth="1"/>
    <col min="35" max="16384" width="11.5546875" style="89"/>
  </cols>
  <sheetData>
    <row r="1" spans="2:46" s="86" customFormat="1" ht="21" customHeight="1" x14ac:dyDescent="0.3">
      <c r="B1" s="87" t="s">
        <v>0</v>
      </c>
      <c r="C1" s="87" t="s">
        <v>505</v>
      </c>
      <c r="D1" s="106" t="s">
        <v>352</v>
      </c>
      <c r="E1" s="87" t="s">
        <v>2</v>
      </c>
      <c r="F1" s="87" t="s">
        <v>356</v>
      </c>
      <c r="G1" s="87" t="s">
        <v>353</v>
      </c>
      <c r="H1" s="87" t="s">
        <v>354</v>
      </c>
      <c r="I1" s="87" t="s">
        <v>355</v>
      </c>
      <c r="J1" s="87" t="s">
        <v>486</v>
      </c>
      <c r="K1" s="87" t="s">
        <v>491</v>
      </c>
      <c r="L1" s="87" t="s">
        <v>307</v>
      </c>
      <c r="M1" s="87" t="s">
        <v>389</v>
      </c>
      <c r="N1" s="87" t="s">
        <v>394</v>
      </c>
      <c r="O1" s="87" t="s">
        <v>406</v>
      </c>
      <c r="P1" s="87" t="s">
        <v>390</v>
      </c>
      <c r="Q1" s="87" t="s">
        <v>391</v>
      </c>
      <c r="R1" s="87" t="s">
        <v>392</v>
      </c>
      <c r="S1" s="87" t="s">
        <v>393</v>
      </c>
      <c r="T1" s="87" t="s">
        <v>395</v>
      </c>
      <c r="U1" s="87" t="s">
        <v>407</v>
      </c>
      <c r="V1" s="87" t="s">
        <v>493</v>
      </c>
      <c r="W1" s="87" t="s">
        <v>492</v>
      </c>
      <c r="X1" s="87" t="s">
        <v>494</v>
      </c>
      <c r="Y1" s="87" t="s">
        <v>396</v>
      </c>
      <c r="Z1" s="87" t="s">
        <v>397</v>
      </c>
      <c r="AA1" s="87" t="s">
        <v>398</v>
      </c>
      <c r="AB1" s="87" t="s">
        <v>399</v>
      </c>
      <c r="AC1" s="87" t="s">
        <v>400</v>
      </c>
      <c r="AD1" s="87" t="s">
        <v>401</v>
      </c>
      <c r="AE1" s="87" t="s">
        <v>402</v>
      </c>
      <c r="AF1" s="87" t="s">
        <v>403</v>
      </c>
      <c r="AG1" s="87" t="s">
        <v>404</v>
      </c>
      <c r="AH1" s="87" t="s">
        <v>405</v>
      </c>
      <c r="AK1" s="46" t="s">
        <v>138</v>
      </c>
      <c r="AL1" s="46" t="s">
        <v>139</v>
      </c>
      <c r="AM1" s="46" t="s">
        <v>175</v>
      </c>
      <c r="AN1" s="46" t="s">
        <v>176</v>
      </c>
      <c r="AO1" s="46" t="s">
        <v>184</v>
      </c>
      <c r="AP1" s="46" t="s">
        <v>245</v>
      </c>
      <c r="AQ1" s="46" t="s">
        <v>246</v>
      </c>
      <c r="AR1" s="136" t="s">
        <v>6</v>
      </c>
      <c r="AS1" s="136" t="s">
        <v>7</v>
      </c>
      <c r="AT1" s="136" t="s">
        <v>221</v>
      </c>
    </row>
    <row r="2" spans="2:46" ht="51.6" customHeight="1" x14ac:dyDescent="0.3">
      <c r="B2" s="88">
        <v>1</v>
      </c>
      <c r="C2" s="101">
        <v>45366</v>
      </c>
      <c r="D2" s="90" t="s">
        <v>11</v>
      </c>
      <c r="E2" s="90" t="s">
        <v>12</v>
      </c>
      <c r="F2" s="90" t="s">
        <v>361</v>
      </c>
      <c r="G2" s="90" t="s">
        <v>308</v>
      </c>
      <c r="H2" s="90" t="s">
        <v>335</v>
      </c>
      <c r="I2" s="90" t="s">
        <v>15</v>
      </c>
      <c r="J2" s="90" t="s">
        <v>490</v>
      </c>
      <c r="K2" s="91" t="s">
        <v>325</v>
      </c>
      <c r="L2" s="91" t="s">
        <v>325</v>
      </c>
      <c r="M2" s="91" t="s">
        <v>325</v>
      </c>
      <c r="N2" s="91" t="s">
        <v>325</v>
      </c>
      <c r="O2" s="91" t="s">
        <v>325</v>
      </c>
      <c r="P2" s="91" t="s">
        <v>325</v>
      </c>
      <c r="Q2" s="91" t="s">
        <v>325</v>
      </c>
      <c r="R2" s="91" t="s">
        <v>325</v>
      </c>
      <c r="S2" s="91" t="s">
        <v>325</v>
      </c>
      <c r="T2" s="91" t="s">
        <v>325</v>
      </c>
      <c r="U2" s="91" t="s">
        <v>325</v>
      </c>
      <c r="V2" s="91" t="s">
        <v>325</v>
      </c>
      <c r="W2" s="91" t="s">
        <v>325</v>
      </c>
      <c r="X2" s="91" t="s">
        <v>325</v>
      </c>
      <c r="Y2" s="91" t="s">
        <v>325</v>
      </c>
      <c r="Z2" s="91" t="s">
        <v>325</v>
      </c>
      <c r="AA2" s="91" t="s">
        <v>325</v>
      </c>
      <c r="AB2" s="91" t="s">
        <v>325</v>
      </c>
      <c r="AC2" s="91" t="s">
        <v>325</v>
      </c>
      <c r="AD2" s="91" t="s">
        <v>325</v>
      </c>
      <c r="AE2" s="91" t="s">
        <v>325</v>
      </c>
      <c r="AF2" s="91" t="s">
        <v>325</v>
      </c>
      <c r="AG2" s="91" t="s">
        <v>325</v>
      </c>
      <c r="AH2" s="91" t="s">
        <v>325</v>
      </c>
      <c r="AJ2" s="48" t="s">
        <v>12</v>
      </c>
      <c r="AK2" s="48" t="s">
        <v>15</v>
      </c>
      <c r="AL2" s="48" t="s">
        <v>16</v>
      </c>
      <c r="AM2" s="48" t="s">
        <v>180</v>
      </c>
      <c r="AN2" s="48" t="s">
        <v>179</v>
      </c>
      <c r="AO2" s="48">
        <v>2018</v>
      </c>
      <c r="AP2" s="48" t="s">
        <v>15</v>
      </c>
      <c r="AQ2" s="48" t="s">
        <v>17</v>
      </c>
      <c r="AR2" s="48" t="s">
        <v>15</v>
      </c>
      <c r="AS2" s="48" t="s">
        <v>15</v>
      </c>
      <c r="AT2" s="48" t="s">
        <v>217</v>
      </c>
    </row>
    <row r="3" spans="2:46" ht="21" customHeight="1" x14ac:dyDescent="0.3">
      <c r="B3" s="88">
        <v>2</v>
      </c>
      <c r="C3" s="88"/>
      <c r="D3" s="88" t="s">
        <v>11</v>
      </c>
      <c r="E3" s="88" t="s">
        <v>23</v>
      </c>
      <c r="F3" s="88" t="s">
        <v>362</v>
      </c>
      <c r="G3" s="88" t="s">
        <v>309</v>
      </c>
      <c r="H3" s="88" t="s">
        <v>334</v>
      </c>
      <c r="I3" s="88" t="s">
        <v>15</v>
      </c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J3" s="48" t="s">
        <v>23</v>
      </c>
      <c r="AK3" s="48" t="s">
        <v>15</v>
      </c>
      <c r="AL3" s="48" t="s">
        <v>16</v>
      </c>
      <c r="AM3" s="48" t="s">
        <v>180</v>
      </c>
      <c r="AN3" s="48" t="s">
        <v>179</v>
      </c>
      <c r="AO3" s="48">
        <v>2018</v>
      </c>
      <c r="AP3" s="48" t="s">
        <v>15</v>
      </c>
      <c r="AQ3" s="48" t="s">
        <v>17</v>
      </c>
      <c r="AR3" s="48" t="s">
        <v>15</v>
      </c>
      <c r="AS3" s="48" t="s">
        <v>15</v>
      </c>
      <c r="AT3" s="48" t="s">
        <v>217</v>
      </c>
    </row>
    <row r="4" spans="2:46" ht="21" customHeight="1" x14ac:dyDescent="0.3">
      <c r="B4" s="88">
        <v>3</v>
      </c>
      <c r="C4" s="88"/>
      <c r="D4" s="88" t="s">
        <v>11</v>
      </c>
      <c r="E4" s="88" t="s">
        <v>24</v>
      </c>
      <c r="F4" s="88" t="s">
        <v>363</v>
      </c>
      <c r="G4" s="88" t="s">
        <v>310</v>
      </c>
      <c r="H4" s="88" t="s">
        <v>334</v>
      </c>
      <c r="I4" s="88" t="s">
        <v>104</v>
      </c>
      <c r="J4" s="88"/>
      <c r="K4" s="88"/>
      <c r="L4" s="88"/>
      <c r="M4" s="88"/>
      <c r="N4" s="88"/>
      <c r="O4" s="88" t="s">
        <v>524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J4" s="48" t="s">
        <v>24</v>
      </c>
      <c r="AK4" s="48" t="s">
        <v>104</v>
      </c>
      <c r="AL4" s="48" t="s">
        <v>214</v>
      </c>
      <c r="AM4" s="48" t="s">
        <v>177</v>
      </c>
      <c r="AN4" s="48" t="s">
        <v>171</v>
      </c>
      <c r="AO4" s="48">
        <v>2023</v>
      </c>
      <c r="AP4" s="48" t="s">
        <v>104</v>
      </c>
      <c r="AQ4" s="48" t="s">
        <v>105</v>
      </c>
      <c r="AR4" s="48" t="s">
        <v>104</v>
      </c>
      <c r="AS4" s="48" t="s">
        <v>104</v>
      </c>
      <c r="AT4" s="48" t="s">
        <v>219</v>
      </c>
    </row>
    <row r="5" spans="2:46" ht="21" customHeight="1" x14ac:dyDescent="0.3">
      <c r="B5" s="88">
        <v>4</v>
      </c>
      <c r="C5" s="101">
        <v>45366</v>
      </c>
      <c r="D5" s="90" t="s">
        <v>11</v>
      </c>
      <c r="E5" s="90" t="s">
        <v>29</v>
      </c>
      <c r="F5" s="90" t="s">
        <v>364</v>
      </c>
      <c r="G5" s="90" t="s">
        <v>311</v>
      </c>
      <c r="H5" s="90" t="s">
        <v>335</v>
      </c>
      <c r="I5" s="90" t="s">
        <v>15</v>
      </c>
      <c r="J5" s="90"/>
      <c r="K5" s="88"/>
      <c r="L5" s="88"/>
      <c r="M5" s="88"/>
      <c r="N5" s="88"/>
      <c r="O5" s="88" t="s">
        <v>523</v>
      </c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J5" s="48" t="s">
        <v>29</v>
      </c>
      <c r="AK5" s="48" t="s">
        <v>15</v>
      </c>
      <c r="AL5" s="48" t="s">
        <v>30</v>
      </c>
      <c r="AM5" s="48" t="s">
        <v>178</v>
      </c>
      <c r="AN5" s="48" t="s">
        <v>183</v>
      </c>
      <c r="AO5" s="48">
        <v>2016</v>
      </c>
      <c r="AP5" s="48" t="s">
        <v>15</v>
      </c>
      <c r="AQ5" s="48" t="s">
        <v>17</v>
      </c>
      <c r="AR5" s="48" t="s">
        <v>15</v>
      </c>
      <c r="AS5" s="48" t="s">
        <v>15</v>
      </c>
      <c r="AT5" s="48" t="s">
        <v>217</v>
      </c>
    </row>
    <row r="6" spans="2:46" ht="54.6" customHeight="1" x14ac:dyDescent="0.3">
      <c r="B6" s="88">
        <v>5</v>
      </c>
      <c r="C6" s="101">
        <v>45366</v>
      </c>
      <c r="D6" s="90" t="s">
        <v>11</v>
      </c>
      <c r="E6" s="90" t="s">
        <v>31</v>
      </c>
      <c r="F6" s="90" t="s">
        <v>365</v>
      </c>
      <c r="G6" s="90" t="s">
        <v>312</v>
      </c>
      <c r="H6" s="90" t="s">
        <v>335</v>
      </c>
      <c r="I6" s="90" t="s">
        <v>15</v>
      </c>
      <c r="J6" s="90" t="s">
        <v>495</v>
      </c>
      <c r="K6" s="88"/>
      <c r="L6" s="88"/>
      <c r="M6" s="88"/>
      <c r="N6" s="88"/>
      <c r="O6" s="88" t="s">
        <v>531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J6" s="48" t="s">
        <v>31</v>
      </c>
      <c r="AK6" s="48" t="s">
        <v>15</v>
      </c>
      <c r="AL6" s="48" t="s">
        <v>30</v>
      </c>
      <c r="AM6" s="48" t="s">
        <v>178</v>
      </c>
      <c r="AN6" s="48" t="s">
        <v>183</v>
      </c>
      <c r="AO6" s="48">
        <v>2016</v>
      </c>
      <c r="AP6" s="48" t="s">
        <v>15</v>
      </c>
      <c r="AQ6" s="48" t="s">
        <v>17</v>
      </c>
      <c r="AR6" s="48" t="s">
        <v>15</v>
      </c>
      <c r="AS6" s="48" t="s">
        <v>15</v>
      </c>
      <c r="AT6" s="48" t="s">
        <v>217</v>
      </c>
    </row>
    <row r="7" spans="2:46" ht="21" customHeight="1" x14ac:dyDescent="0.3">
      <c r="B7" s="88">
        <v>6</v>
      </c>
      <c r="C7" s="101">
        <v>45366</v>
      </c>
      <c r="D7" s="92" t="s">
        <v>11</v>
      </c>
      <c r="E7" s="92" t="s">
        <v>32</v>
      </c>
      <c r="F7" s="92" t="s">
        <v>366</v>
      </c>
      <c r="G7" s="92" t="s">
        <v>313</v>
      </c>
      <c r="H7" s="92" t="s">
        <v>336</v>
      </c>
      <c r="I7" s="92" t="s">
        <v>15</v>
      </c>
      <c r="J7" s="92" t="s">
        <v>485</v>
      </c>
      <c r="K7" s="88"/>
      <c r="L7" s="88"/>
      <c r="M7" s="88"/>
      <c r="N7" s="88" t="s">
        <v>385</v>
      </c>
      <c r="O7" s="88" t="s">
        <v>532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J7" s="48" t="s">
        <v>32</v>
      </c>
      <c r="AK7" s="48" t="s">
        <v>15</v>
      </c>
      <c r="AL7" s="48" t="s">
        <v>30</v>
      </c>
      <c r="AM7" s="48" t="s">
        <v>178</v>
      </c>
      <c r="AN7" s="48" t="s">
        <v>183</v>
      </c>
      <c r="AO7" s="48">
        <v>2016</v>
      </c>
      <c r="AP7" s="48" t="s">
        <v>15</v>
      </c>
      <c r="AQ7" s="48" t="s">
        <v>17</v>
      </c>
      <c r="AR7" s="48" t="s">
        <v>15</v>
      </c>
      <c r="AS7" s="48" t="s">
        <v>15</v>
      </c>
      <c r="AT7" s="48" t="s">
        <v>217</v>
      </c>
    </row>
    <row r="8" spans="2:46" ht="21" customHeight="1" x14ac:dyDescent="0.3">
      <c r="B8" s="88">
        <v>7</v>
      </c>
      <c r="C8" s="101">
        <v>45366</v>
      </c>
      <c r="D8" s="92" t="s">
        <v>11</v>
      </c>
      <c r="E8" s="92" t="s">
        <v>35</v>
      </c>
      <c r="F8" s="92" t="s">
        <v>367</v>
      </c>
      <c r="G8" s="92" t="s">
        <v>314</v>
      </c>
      <c r="H8" s="92" t="s">
        <v>336</v>
      </c>
      <c r="I8" s="92" t="s">
        <v>15</v>
      </c>
      <c r="J8" s="92" t="s">
        <v>487</v>
      </c>
      <c r="K8" s="88"/>
      <c r="L8" s="88"/>
      <c r="M8" s="88"/>
      <c r="N8" s="88"/>
      <c r="O8" s="88" t="s">
        <v>533</v>
      </c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J8" s="48" t="s">
        <v>35</v>
      </c>
      <c r="AK8" s="48" t="s">
        <v>15</v>
      </c>
      <c r="AL8" s="48" t="s">
        <v>30</v>
      </c>
      <c r="AM8" s="48" t="s">
        <v>178</v>
      </c>
      <c r="AN8" s="48" t="s">
        <v>183</v>
      </c>
      <c r="AO8" s="48">
        <v>2016</v>
      </c>
      <c r="AP8" s="48" t="s">
        <v>15</v>
      </c>
      <c r="AQ8" s="48" t="s">
        <v>17</v>
      </c>
      <c r="AR8" s="48" t="s">
        <v>15</v>
      </c>
      <c r="AS8" s="48" t="s">
        <v>15</v>
      </c>
      <c r="AT8" s="48" t="s">
        <v>217</v>
      </c>
    </row>
    <row r="9" spans="2:46" ht="21" customHeight="1" x14ac:dyDescent="0.3">
      <c r="B9" s="88">
        <v>8</v>
      </c>
      <c r="C9" s="101">
        <v>45366</v>
      </c>
      <c r="D9" s="92" t="s">
        <v>11</v>
      </c>
      <c r="E9" s="92" t="s">
        <v>36</v>
      </c>
      <c r="F9" s="92" t="s">
        <v>368</v>
      </c>
      <c r="G9" s="92" t="s">
        <v>315</v>
      </c>
      <c r="H9" s="92" t="s">
        <v>336</v>
      </c>
      <c r="I9" s="92" t="s">
        <v>38</v>
      </c>
      <c r="J9" s="92" t="s">
        <v>488</v>
      </c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J9" s="48" t="s">
        <v>36</v>
      </c>
      <c r="AK9" s="48" t="s">
        <v>38</v>
      </c>
      <c r="AL9" s="48" t="s">
        <v>39</v>
      </c>
      <c r="AM9" s="48" t="s">
        <v>173</v>
      </c>
      <c r="AN9" s="48" t="s">
        <v>174</v>
      </c>
      <c r="AO9" s="48">
        <v>2014</v>
      </c>
      <c r="AP9" s="48" t="s">
        <v>40</v>
      </c>
      <c r="AQ9" s="48" t="s">
        <v>41</v>
      </c>
      <c r="AR9" s="48" t="s">
        <v>38</v>
      </c>
      <c r="AS9" s="48" t="s">
        <v>42</v>
      </c>
      <c r="AT9" s="48" t="s">
        <v>217</v>
      </c>
    </row>
    <row r="10" spans="2:46" ht="21" customHeight="1" x14ac:dyDescent="0.3">
      <c r="B10" s="88">
        <v>9</v>
      </c>
      <c r="C10" s="88"/>
      <c r="D10" s="93" t="s">
        <v>11</v>
      </c>
      <c r="E10" s="93" t="s">
        <v>44</v>
      </c>
      <c r="F10" s="88" t="s">
        <v>357</v>
      </c>
      <c r="G10" s="93" t="s">
        <v>316</v>
      </c>
      <c r="H10" s="93" t="s">
        <v>334</v>
      </c>
      <c r="I10" s="93" t="s">
        <v>38</v>
      </c>
      <c r="J10" s="93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J10" s="48" t="s">
        <v>44</v>
      </c>
      <c r="AK10" s="48" t="s">
        <v>38</v>
      </c>
      <c r="AL10" s="48" t="s">
        <v>39</v>
      </c>
      <c r="AM10" s="48" t="s">
        <v>173</v>
      </c>
      <c r="AN10" s="48" t="s">
        <v>174</v>
      </c>
      <c r="AO10" s="48">
        <v>2014</v>
      </c>
      <c r="AP10" s="48" t="s">
        <v>40</v>
      </c>
      <c r="AQ10" s="48" t="s">
        <v>41</v>
      </c>
      <c r="AR10" s="48" t="s">
        <v>38</v>
      </c>
      <c r="AS10" s="48" t="s">
        <v>38</v>
      </c>
      <c r="AT10" s="48" t="s">
        <v>217</v>
      </c>
    </row>
    <row r="11" spans="2:46" ht="21" customHeight="1" x14ac:dyDescent="0.3">
      <c r="B11" s="88">
        <v>10</v>
      </c>
      <c r="C11" s="88"/>
      <c r="D11" s="88" t="s">
        <v>11</v>
      </c>
      <c r="E11" s="88" t="s">
        <v>47</v>
      </c>
      <c r="F11" s="88" t="s">
        <v>358</v>
      </c>
      <c r="G11" s="88" t="s">
        <v>317</v>
      </c>
      <c r="H11" s="88" t="s">
        <v>334</v>
      </c>
      <c r="I11" s="88" t="s">
        <v>15</v>
      </c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J11" s="48" t="s">
        <v>47</v>
      </c>
      <c r="AK11" s="48" t="s">
        <v>15</v>
      </c>
      <c r="AL11" s="48" t="s">
        <v>64</v>
      </c>
      <c r="AM11" s="48" t="s">
        <v>181</v>
      </c>
      <c r="AN11" s="48" t="s">
        <v>182</v>
      </c>
      <c r="AO11" s="48">
        <v>2014</v>
      </c>
      <c r="AP11" s="48" t="s">
        <v>15</v>
      </c>
      <c r="AQ11" s="48" t="s">
        <v>48</v>
      </c>
      <c r="AR11" s="48" t="s">
        <v>15</v>
      </c>
      <c r="AS11" s="48" t="s">
        <v>15</v>
      </c>
      <c r="AT11" s="48" t="s">
        <v>217</v>
      </c>
    </row>
    <row r="12" spans="2:46" ht="21" customHeight="1" x14ac:dyDescent="0.3">
      <c r="B12" s="88">
        <v>11</v>
      </c>
      <c r="C12" s="101">
        <v>45366</v>
      </c>
      <c r="D12" s="94" t="s">
        <v>11</v>
      </c>
      <c r="E12" s="94" t="s">
        <v>50</v>
      </c>
      <c r="F12" s="94" t="s">
        <v>359</v>
      </c>
      <c r="G12" s="94" t="s">
        <v>318</v>
      </c>
      <c r="H12" s="94" t="s">
        <v>337</v>
      </c>
      <c r="I12" s="94" t="s">
        <v>15</v>
      </c>
      <c r="J12" s="94" t="s">
        <v>497</v>
      </c>
      <c r="K12" s="91" t="s">
        <v>325</v>
      </c>
      <c r="L12" s="91" t="s">
        <v>325</v>
      </c>
      <c r="M12" s="91" t="s">
        <v>325</v>
      </c>
      <c r="N12" s="91" t="s">
        <v>325</v>
      </c>
      <c r="O12" s="91" t="s">
        <v>325</v>
      </c>
      <c r="P12" s="91" t="s">
        <v>325</v>
      </c>
      <c r="Q12" s="91" t="s">
        <v>325</v>
      </c>
      <c r="R12" s="91" t="s">
        <v>325</v>
      </c>
      <c r="S12" s="91" t="s">
        <v>325</v>
      </c>
      <c r="T12" s="91" t="s">
        <v>325</v>
      </c>
      <c r="U12" s="91" t="s">
        <v>325</v>
      </c>
      <c r="V12" s="91" t="s">
        <v>325</v>
      </c>
      <c r="W12" s="91" t="s">
        <v>325</v>
      </c>
      <c r="X12" s="91" t="s">
        <v>325</v>
      </c>
      <c r="Y12" s="91" t="s">
        <v>325</v>
      </c>
      <c r="Z12" s="91" t="s">
        <v>325</v>
      </c>
      <c r="AA12" s="91" t="s">
        <v>325</v>
      </c>
      <c r="AB12" s="91" t="s">
        <v>325</v>
      </c>
      <c r="AC12" s="91" t="s">
        <v>325</v>
      </c>
      <c r="AD12" s="91" t="s">
        <v>325</v>
      </c>
      <c r="AE12" s="91" t="s">
        <v>325</v>
      </c>
      <c r="AF12" s="91" t="s">
        <v>325</v>
      </c>
      <c r="AG12" s="91" t="s">
        <v>325</v>
      </c>
      <c r="AH12" s="91" t="s">
        <v>325</v>
      </c>
      <c r="AJ12" s="48" t="s">
        <v>50</v>
      </c>
      <c r="AK12" s="48" t="s">
        <v>15</v>
      </c>
      <c r="AL12" s="48" t="s">
        <v>64</v>
      </c>
      <c r="AM12" s="48" t="s">
        <v>181</v>
      </c>
      <c r="AN12" s="48" t="s">
        <v>182</v>
      </c>
      <c r="AO12" s="48">
        <v>2014</v>
      </c>
      <c r="AP12" s="48" t="s">
        <v>15</v>
      </c>
      <c r="AQ12" s="48" t="s">
        <v>48</v>
      </c>
      <c r="AR12" s="48" t="s">
        <v>15</v>
      </c>
      <c r="AS12" s="48" t="s">
        <v>15</v>
      </c>
      <c r="AT12" s="48" t="s">
        <v>217</v>
      </c>
    </row>
    <row r="13" spans="2:46" ht="21" customHeight="1" x14ac:dyDescent="0.3">
      <c r="B13" s="88">
        <v>12</v>
      </c>
      <c r="C13" s="101">
        <v>45366</v>
      </c>
      <c r="D13" s="94" t="s">
        <v>53</v>
      </c>
      <c r="E13" s="94" t="s">
        <v>54</v>
      </c>
      <c r="F13" s="94" t="s">
        <v>369</v>
      </c>
      <c r="G13" s="94" t="s">
        <v>326</v>
      </c>
      <c r="H13" s="94" t="s">
        <v>337</v>
      </c>
      <c r="I13" s="94" t="s">
        <v>15</v>
      </c>
      <c r="J13" s="94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J13" s="48" t="s">
        <v>54</v>
      </c>
      <c r="AK13" s="48" t="s">
        <v>15</v>
      </c>
      <c r="AL13" s="48" t="s">
        <v>16</v>
      </c>
      <c r="AM13" s="48" t="s">
        <v>180</v>
      </c>
      <c r="AN13" s="48" t="s">
        <v>179</v>
      </c>
      <c r="AO13" s="48">
        <v>2018</v>
      </c>
      <c r="AP13" s="48" t="s">
        <v>15</v>
      </c>
      <c r="AQ13" s="48" t="s">
        <v>17</v>
      </c>
      <c r="AR13" s="48" t="s">
        <v>15</v>
      </c>
      <c r="AS13" s="48" t="s">
        <v>15</v>
      </c>
      <c r="AT13" s="48" t="s">
        <v>217</v>
      </c>
    </row>
    <row r="14" spans="2:46" ht="21" customHeight="1" x14ac:dyDescent="0.3">
      <c r="B14" s="88">
        <v>13</v>
      </c>
      <c r="C14" s="101">
        <v>45366</v>
      </c>
      <c r="D14" s="94" t="s">
        <v>53</v>
      </c>
      <c r="E14" s="94" t="s">
        <v>55</v>
      </c>
      <c r="F14" s="94" t="s">
        <v>370</v>
      </c>
      <c r="G14" s="94" t="s">
        <v>327</v>
      </c>
      <c r="H14" s="94" t="s">
        <v>337</v>
      </c>
      <c r="I14" s="94" t="s">
        <v>15</v>
      </c>
      <c r="J14" s="94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J14" s="48" t="s">
        <v>55</v>
      </c>
      <c r="AK14" s="48" t="s">
        <v>15</v>
      </c>
      <c r="AL14" s="48" t="s">
        <v>16</v>
      </c>
      <c r="AM14" s="48" t="s">
        <v>180</v>
      </c>
      <c r="AN14" s="48" t="s">
        <v>179</v>
      </c>
      <c r="AO14" s="48">
        <v>2018</v>
      </c>
      <c r="AP14" s="48" t="s">
        <v>15</v>
      </c>
      <c r="AQ14" s="48" t="s">
        <v>17</v>
      </c>
      <c r="AR14" s="48" t="s">
        <v>15</v>
      </c>
      <c r="AS14" s="48" t="s">
        <v>15</v>
      </c>
      <c r="AT14" s="48" t="s">
        <v>217</v>
      </c>
    </row>
    <row r="15" spans="2:46" ht="21" customHeight="1" x14ac:dyDescent="0.3">
      <c r="B15" s="88">
        <v>14</v>
      </c>
      <c r="C15" s="101">
        <v>45366</v>
      </c>
      <c r="D15" s="95" t="s">
        <v>53</v>
      </c>
      <c r="E15" s="95" t="s">
        <v>56</v>
      </c>
      <c r="F15" s="95" t="s">
        <v>371</v>
      </c>
      <c r="G15" s="95" t="s">
        <v>328</v>
      </c>
      <c r="H15" s="95" t="s">
        <v>338</v>
      </c>
      <c r="I15" s="95" t="s">
        <v>104</v>
      </c>
      <c r="J15" s="95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J15" s="48" t="s">
        <v>56</v>
      </c>
      <c r="AK15" s="48" t="s">
        <v>104</v>
      </c>
      <c r="AL15" s="48" t="s">
        <v>201</v>
      </c>
      <c r="AM15" s="50" t="s">
        <v>220</v>
      </c>
      <c r="AN15" s="47" t="s">
        <v>194</v>
      </c>
      <c r="AO15" s="48">
        <v>2015</v>
      </c>
      <c r="AP15" s="48" t="s">
        <v>104</v>
      </c>
      <c r="AQ15" s="48" t="s">
        <v>204</v>
      </c>
      <c r="AR15" s="48" t="s">
        <v>104</v>
      </c>
      <c r="AS15" s="48" t="s">
        <v>104</v>
      </c>
      <c r="AT15" s="48" t="s">
        <v>217</v>
      </c>
    </row>
    <row r="16" spans="2:46" ht="21" customHeight="1" x14ac:dyDescent="0.3">
      <c r="B16" s="88">
        <v>15</v>
      </c>
      <c r="C16" s="101">
        <v>45366</v>
      </c>
      <c r="D16" s="95" t="s">
        <v>53</v>
      </c>
      <c r="E16" s="95" t="s">
        <v>57</v>
      </c>
      <c r="F16" s="95" t="s">
        <v>372</v>
      </c>
      <c r="G16" s="95" t="s">
        <v>329</v>
      </c>
      <c r="H16" s="95" t="s">
        <v>338</v>
      </c>
      <c r="I16" s="95" t="s">
        <v>104</v>
      </c>
      <c r="J16" s="95" t="s">
        <v>485</v>
      </c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J16" s="48" t="s">
        <v>57</v>
      </c>
      <c r="AK16" s="48" t="s">
        <v>104</v>
      </c>
      <c r="AL16" s="48" t="s">
        <v>201</v>
      </c>
      <c r="AM16" s="50" t="s">
        <v>220</v>
      </c>
      <c r="AN16" s="47" t="s">
        <v>194</v>
      </c>
      <c r="AO16" s="48">
        <v>2015</v>
      </c>
      <c r="AP16" s="48" t="s">
        <v>104</v>
      </c>
      <c r="AQ16" s="48" t="s">
        <v>204</v>
      </c>
      <c r="AR16" s="48" t="s">
        <v>104</v>
      </c>
      <c r="AS16" s="48" t="s">
        <v>104</v>
      </c>
      <c r="AT16" s="48" t="s">
        <v>217</v>
      </c>
    </row>
    <row r="17" spans="2:46" ht="21" customHeight="1" x14ac:dyDescent="0.3">
      <c r="B17" s="88">
        <v>16</v>
      </c>
      <c r="C17" s="101">
        <v>45366</v>
      </c>
      <c r="D17" s="95" t="s">
        <v>53</v>
      </c>
      <c r="E17" s="95" t="s">
        <v>58</v>
      </c>
      <c r="F17" s="95" t="s">
        <v>373</v>
      </c>
      <c r="G17" s="95" t="s">
        <v>330</v>
      </c>
      <c r="H17" s="95" t="s">
        <v>338</v>
      </c>
      <c r="I17" s="95" t="s">
        <v>15</v>
      </c>
      <c r="J17" s="95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J17" s="48" t="s">
        <v>58</v>
      </c>
      <c r="AK17" s="48" t="s">
        <v>15</v>
      </c>
      <c r="AL17" s="48" t="s">
        <v>30</v>
      </c>
      <c r="AM17" s="48" t="s">
        <v>178</v>
      </c>
      <c r="AN17" s="48" t="s">
        <v>183</v>
      </c>
      <c r="AO17" s="48">
        <v>2016</v>
      </c>
      <c r="AP17" s="48" t="s">
        <v>15</v>
      </c>
      <c r="AQ17" s="48" t="s">
        <v>17</v>
      </c>
      <c r="AR17" s="48" t="s">
        <v>15</v>
      </c>
      <c r="AS17" s="48" t="s">
        <v>15</v>
      </c>
      <c r="AT17" s="48" t="s">
        <v>217</v>
      </c>
    </row>
    <row r="18" spans="2:46" ht="21" customHeight="1" x14ac:dyDescent="0.3">
      <c r="B18" s="88">
        <v>17</v>
      </c>
      <c r="C18" s="101">
        <v>45366</v>
      </c>
      <c r="D18" s="99" t="s">
        <v>53</v>
      </c>
      <c r="E18" s="99" t="s">
        <v>59</v>
      </c>
      <c r="F18" s="99" t="s">
        <v>374</v>
      </c>
      <c r="G18" s="99" t="s">
        <v>331</v>
      </c>
      <c r="H18" s="99" t="s">
        <v>339</v>
      </c>
      <c r="I18" s="99" t="s">
        <v>15</v>
      </c>
      <c r="J18" s="99" t="s">
        <v>489</v>
      </c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J18" s="48" t="s">
        <v>59</v>
      </c>
      <c r="AK18" s="48" t="s">
        <v>15</v>
      </c>
      <c r="AL18" s="48" t="s">
        <v>212</v>
      </c>
      <c r="AM18" s="48" t="s">
        <v>213</v>
      </c>
      <c r="AN18" s="48" t="s">
        <v>174</v>
      </c>
      <c r="AO18" s="48">
        <v>2015</v>
      </c>
      <c r="AP18" s="48" t="s">
        <v>15</v>
      </c>
      <c r="AQ18" s="48" t="s">
        <v>27</v>
      </c>
      <c r="AR18" s="48" t="s">
        <v>15</v>
      </c>
      <c r="AS18" s="48" t="s">
        <v>15</v>
      </c>
      <c r="AT18" s="48" t="s">
        <v>217</v>
      </c>
    </row>
    <row r="19" spans="2:46" ht="21" customHeight="1" x14ac:dyDescent="0.3">
      <c r="B19" s="88">
        <v>18</v>
      </c>
      <c r="C19" s="101">
        <v>45366</v>
      </c>
      <c r="D19" s="96" t="s">
        <v>53</v>
      </c>
      <c r="E19" s="96" t="s">
        <v>60</v>
      </c>
      <c r="F19" s="96" t="s">
        <v>375</v>
      </c>
      <c r="G19" s="96" t="s">
        <v>332</v>
      </c>
      <c r="H19" s="96" t="s">
        <v>339</v>
      </c>
      <c r="I19" s="96" t="s">
        <v>15</v>
      </c>
      <c r="J19" s="96" t="s">
        <v>496</v>
      </c>
      <c r="K19" s="91" t="s">
        <v>325</v>
      </c>
      <c r="L19" s="91" t="s">
        <v>325</v>
      </c>
      <c r="M19" s="91" t="s">
        <v>325</v>
      </c>
      <c r="N19" s="91" t="s">
        <v>325</v>
      </c>
      <c r="O19" s="91" t="s">
        <v>325</v>
      </c>
      <c r="P19" s="91" t="s">
        <v>325</v>
      </c>
      <c r="Q19" s="91" t="s">
        <v>325</v>
      </c>
      <c r="R19" s="91" t="s">
        <v>325</v>
      </c>
      <c r="S19" s="91" t="s">
        <v>325</v>
      </c>
      <c r="T19" s="91" t="s">
        <v>325</v>
      </c>
      <c r="U19" s="91" t="s">
        <v>325</v>
      </c>
      <c r="V19" s="91" t="s">
        <v>325</v>
      </c>
      <c r="W19" s="91" t="s">
        <v>325</v>
      </c>
      <c r="X19" s="91" t="s">
        <v>325</v>
      </c>
      <c r="Y19" s="91" t="s">
        <v>325</v>
      </c>
      <c r="Z19" s="91" t="s">
        <v>325</v>
      </c>
      <c r="AA19" s="91" t="s">
        <v>325</v>
      </c>
      <c r="AB19" s="91" t="s">
        <v>325</v>
      </c>
      <c r="AC19" s="91" t="s">
        <v>325</v>
      </c>
      <c r="AD19" s="91" t="s">
        <v>325</v>
      </c>
      <c r="AE19" s="91" t="s">
        <v>325</v>
      </c>
      <c r="AF19" s="91" t="s">
        <v>325</v>
      </c>
      <c r="AG19" s="91" t="s">
        <v>325</v>
      </c>
      <c r="AH19" s="91" t="s">
        <v>325</v>
      </c>
      <c r="AJ19" s="48" t="s">
        <v>60</v>
      </c>
      <c r="AK19" s="48" t="s">
        <v>15</v>
      </c>
      <c r="AL19" s="48" t="s">
        <v>30</v>
      </c>
      <c r="AM19" s="48" t="s">
        <v>178</v>
      </c>
      <c r="AN19" s="48" t="s">
        <v>183</v>
      </c>
      <c r="AO19" s="48">
        <v>2016</v>
      </c>
      <c r="AP19" s="48" t="s">
        <v>15</v>
      </c>
      <c r="AQ19" s="48" t="s">
        <v>17</v>
      </c>
      <c r="AR19" s="48" t="s">
        <v>15</v>
      </c>
      <c r="AS19" s="48" t="s">
        <v>15</v>
      </c>
      <c r="AT19" s="48" t="s">
        <v>217</v>
      </c>
    </row>
    <row r="20" spans="2:46" ht="21" customHeight="1" x14ac:dyDescent="0.3">
      <c r="B20" s="88">
        <v>19</v>
      </c>
      <c r="C20" s="101">
        <v>45366</v>
      </c>
      <c r="D20" s="96" t="s">
        <v>53</v>
      </c>
      <c r="E20" s="96" t="s">
        <v>61</v>
      </c>
      <c r="F20" s="96" t="s">
        <v>376</v>
      </c>
      <c r="G20" s="96" t="s">
        <v>333</v>
      </c>
      <c r="H20" s="96" t="s">
        <v>339</v>
      </c>
      <c r="I20" s="96" t="s">
        <v>15</v>
      </c>
      <c r="J20" s="96" t="s">
        <v>498</v>
      </c>
      <c r="K20" s="91" t="s">
        <v>325</v>
      </c>
      <c r="L20" s="91" t="s">
        <v>325</v>
      </c>
      <c r="M20" s="91" t="s">
        <v>325</v>
      </c>
      <c r="N20" s="91" t="s">
        <v>325</v>
      </c>
      <c r="O20" s="91" t="s">
        <v>325</v>
      </c>
      <c r="P20" s="91" t="s">
        <v>325</v>
      </c>
      <c r="Q20" s="91" t="s">
        <v>325</v>
      </c>
      <c r="R20" s="91" t="s">
        <v>325</v>
      </c>
      <c r="S20" s="91" t="s">
        <v>325</v>
      </c>
      <c r="T20" s="91" t="s">
        <v>325</v>
      </c>
      <c r="U20" s="91" t="s">
        <v>325</v>
      </c>
      <c r="V20" s="91" t="s">
        <v>325</v>
      </c>
      <c r="W20" s="91" t="s">
        <v>325</v>
      </c>
      <c r="X20" s="91" t="s">
        <v>325</v>
      </c>
      <c r="Y20" s="91" t="s">
        <v>325</v>
      </c>
      <c r="Z20" s="91" t="s">
        <v>325</v>
      </c>
      <c r="AA20" s="91" t="s">
        <v>325</v>
      </c>
      <c r="AB20" s="91" t="s">
        <v>325</v>
      </c>
      <c r="AC20" s="91" t="s">
        <v>325</v>
      </c>
      <c r="AD20" s="91" t="s">
        <v>325</v>
      </c>
      <c r="AE20" s="91" t="s">
        <v>325</v>
      </c>
      <c r="AF20" s="91" t="s">
        <v>325</v>
      </c>
      <c r="AG20" s="91" t="s">
        <v>325</v>
      </c>
      <c r="AH20" s="91" t="s">
        <v>325</v>
      </c>
      <c r="AJ20" s="48" t="s">
        <v>61</v>
      </c>
      <c r="AK20" s="48" t="s">
        <v>15</v>
      </c>
      <c r="AL20" s="48" t="s">
        <v>30</v>
      </c>
      <c r="AM20" s="48" t="s">
        <v>178</v>
      </c>
      <c r="AN20" s="48" t="s">
        <v>183</v>
      </c>
      <c r="AO20" s="48">
        <v>2016</v>
      </c>
      <c r="AP20" s="48" t="s">
        <v>15</v>
      </c>
      <c r="AQ20" s="48" t="s">
        <v>17</v>
      </c>
      <c r="AR20" s="48" t="s">
        <v>15</v>
      </c>
      <c r="AS20" s="48" t="s">
        <v>15</v>
      </c>
      <c r="AT20" s="48" t="s">
        <v>217</v>
      </c>
    </row>
    <row r="21" spans="2:46" ht="21" customHeight="1" x14ac:dyDescent="0.3">
      <c r="B21" s="88">
        <v>1</v>
      </c>
      <c r="C21" s="101">
        <v>45369</v>
      </c>
      <c r="D21" s="102" t="s">
        <v>53</v>
      </c>
      <c r="E21" s="102" t="s">
        <v>62</v>
      </c>
      <c r="F21" s="102" t="s">
        <v>360</v>
      </c>
      <c r="G21" s="102" t="s">
        <v>340</v>
      </c>
      <c r="H21" s="102" t="s">
        <v>339</v>
      </c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J21" s="48" t="s">
        <v>62</v>
      </c>
      <c r="AK21" s="48" t="s">
        <v>15</v>
      </c>
      <c r="AL21" s="48" t="s">
        <v>64</v>
      </c>
      <c r="AM21" s="48" t="s">
        <v>181</v>
      </c>
      <c r="AN21" s="48" t="s">
        <v>182</v>
      </c>
      <c r="AO21" s="48">
        <v>2014</v>
      </c>
      <c r="AP21" s="48" t="s">
        <v>15</v>
      </c>
      <c r="AQ21" s="48" t="s">
        <v>65</v>
      </c>
      <c r="AR21" s="48" t="s">
        <v>15</v>
      </c>
      <c r="AS21" s="48" t="s">
        <v>15</v>
      </c>
      <c r="AT21" s="48" t="s">
        <v>217</v>
      </c>
    </row>
    <row r="22" spans="2:46" ht="21" customHeight="1" x14ac:dyDescent="0.3">
      <c r="B22" s="88">
        <v>2</v>
      </c>
      <c r="C22" s="101">
        <v>45369</v>
      </c>
      <c r="D22" s="102" t="s">
        <v>53</v>
      </c>
      <c r="E22" s="102" t="s">
        <v>68</v>
      </c>
      <c r="F22" s="102" t="s">
        <v>377</v>
      </c>
      <c r="G22" s="102" t="s">
        <v>341</v>
      </c>
      <c r="H22" s="102" t="s">
        <v>339</v>
      </c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J22" s="48" t="s">
        <v>68</v>
      </c>
      <c r="AK22" s="48" t="s">
        <v>15</v>
      </c>
      <c r="AL22" s="48" t="s">
        <v>69</v>
      </c>
      <c r="AM22" s="48" t="s">
        <v>178</v>
      </c>
      <c r="AN22" s="48" t="s">
        <v>179</v>
      </c>
      <c r="AO22" s="48">
        <v>2017</v>
      </c>
      <c r="AP22" s="48" t="s">
        <v>15</v>
      </c>
      <c r="AQ22" s="48" t="s">
        <v>70</v>
      </c>
      <c r="AR22" s="48" t="s">
        <v>15</v>
      </c>
      <c r="AS22" s="48" t="s">
        <v>15</v>
      </c>
      <c r="AT22" s="48" t="s">
        <v>217</v>
      </c>
    </row>
    <row r="23" spans="2:46" ht="21" customHeight="1" x14ac:dyDescent="0.3">
      <c r="B23" s="88">
        <v>3</v>
      </c>
      <c r="C23" s="101">
        <v>45369</v>
      </c>
      <c r="D23" s="102" t="s">
        <v>53</v>
      </c>
      <c r="E23" s="102" t="s">
        <v>71</v>
      </c>
      <c r="F23" s="102" t="s">
        <v>378</v>
      </c>
      <c r="G23" s="102" t="s">
        <v>342</v>
      </c>
      <c r="H23" s="102" t="s">
        <v>339</v>
      </c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J23" s="48" t="s">
        <v>71</v>
      </c>
      <c r="AK23" s="48" t="s">
        <v>15</v>
      </c>
      <c r="AL23" s="48" t="s">
        <v>64</v>
      </c>
      <c r="AM23" s="48" t="s">
        <v>181</v>
      </c>
      <c r="AN23" s="48" t="s">
        <v>182</v>
      </c>
      <c r="AO23" s="48">
        <v>2014</v>
      </c>
      <c r="AP23" s="48" t="s">
        <v>15</v>
      </c>
      <c r="AQ23" s="48" t="s">
        <v>27</v>
      </c>
      <c r="AR23" s="48" t="s">
        <v>15</v>
      </c>
      <c r="AS23" s="48" t="s">
        <v>15</v>
      </c>
      <c r="AT23" s="48" t="s">
        <v>217</v>
      </c>
    </row>
    <row r="24" spans="2:46" ht="21" customHeight="1" x14ac:dyDescent="0.2">
      <c r="B24" s="88">
        <v>4</v>
      </c>
      <c r="C24" s="101">
        <v>45369</v>
      </c>
      <c r="D24" s="94" t="s">
        <v>456</v>
      </c>
      <c r="E24" s="103" t="s">
        <v>126</v>
      </c>
      <c r="F24" s="103" t="s">
        <v>410</v>
      </c>
      <c r="G24" s="94" t="s">
        <v>343</v>
      </c>
      <c r="H24" s="94" t="s">
        <v>335</v>
      </c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J24" s="49" t="s">
        <v>126</v>
      </c>
      <c r="AK24" s="48" t="s">
        <v>15</v>
      </c>
      <c r="AL24" s="48" t="s">
        <v>16</v>
      </c>
      <c r="AM24" s="48" t="s">
        <v>180</v>
      </c>
      <c r="AN24" s="48" t="s">
        <v>179</v>
      </c>
      <c r="AO24" s="48">
        <v>2018</v>
      </c>
      <c r="AP24" s="48" t="s">
        <v>15</v>
      </c>
      <c r="AQ24" s="48" t="s">
        <v>17</v>
      </c>
      <c r="AR24" s="48" t="s">
        <v>15</v>
      </c>
      <c r="AS24" s="48" t="s">
        <v>15</v>
      </c>
      <c r="AT24" s="48" t="s">
        <v>217</v>
      </c>
    </row>
    <row r="25" spans="2:46" ht="21" customHeight="1" x14ac:dyDescent="0.2">
      <c r="B25" s="88">
        <v>5</v>
      </c>
      <c r="C25" s="101">
        <v>45369</v>
      </c>
      <c r="D25" s="94" t="s">
        <v>456</v>
      </c>
      <c r="E25" s="103" t="s">
        <v>127</v>
      </c>
      <c r="F25" s="103" t="s">
        <v>411</v>
      </c>
      <c r="G25" s="94" t="s">
        <v>344</v>
      </c>
      <c r="H25" s="94" t="s">
        <v>335</v>
      </c>
      <c r="I25" s="88"/>
      <c r="J25" s="91" t="s">
        <v>339</v>
      </c>
      <c r="K25" s="88"/>
      <c r="L25" s="88"/>
      <c r="M25" s="88"/>
      <c r="N25" s="88"/>
      <c r="O25" s="88"/>
      <c r="P25" s="97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J25" s="49" t="s">
        <v>127</v>
      </c>
      <c r="AK25" s="48" t="s">
        <v>15</v>
      </c>
      <c r="AL25" s="48" t="s">
        <v>16</v>
      </c>
      <c r="AM25" s="48" t="s">
        <v>180</v>
      </c>
      <c r="AN25" s="48" t="s">
        <v>179</v>
      </c>
      <c r="AO25" s="48">
        <v>2018</v>
      </c>
      <c r="AP25" s="48" t="s">
        <v>15</v>
      </c>
      <c r="AQ25" s="48" t="s">
        <v>17</v>
      </c>
      <c r="AR25" s="48" t="s">
        <v>15</v>
      </c>
      <c r="AS25" s="48" t="s">
        <v>15</v>
      </c>
      <c r="AT25" s="48" t="s">
        <v>217</v>
      </c>
    </row>
    <row r="26" spans="2:46" ht="21" customHeight="1" x14ac:dyDescent="0.2">
      <c r="B26" s="88">
        <v>6</v>
      </c>
      <c r="C26" s="101">
        <v>45369</v>
      </c>
      <c r="D26" s="94" t="s">
        <v>456</v>
      </c>
      <c r="E26" s="103" t="s">
        <v>128</v>
      </c>
      <c r="F26" s="103" t="s">
        <v>412</v>
      </c>
      <c r="G26" s="94" t="s">
        <v>345</v>
      </c>
      <c r="H26" s="94" t="s">
        <v>335</v>
      </c>
      <c r="I26" s="88"/>
      <c r="J26" s="91" t="s">
        <v>338</v>
      </c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J26" s="49" t="s">
        <v>128</v>
      </c>
      <c r="AK26" s="48" t="s">
        <v>15</v>
      </c>
      <c r="AL26" s="48" t="s">
        <v>16</v>
      </c>
      <c r="AM26" s="48" t="s">
        <v>180</v>
      </c>
      <c r="AN26" s="48" t="s">
        <v>179</v>
      </c>
      <c r="AO26" s="48">
        <v>2018</v>
      </c>
      <c r="AP26" s="48" t="s">
        <v>15</v>
      </c>
      <c r="AQ26" s="48" t="s">
        <v>17</v>
      </c>
      <c r="AR26" s="48" t="s">
        <v>15</v>
      </c>
      <c r="AS26" s="48" t="s">
        <v>15</v>
      </c>
      <c r="AT26" s="48" t="s">
        <v>217</v>
      </c>
    </row>
    <row r="27" spans="2:46" ht="21" customHeight="1" x14ac:dyDescent="0.3">
      <c r="B27" s="88"/>
      <c r="C27" s="88"/>
      <c r="D27" s="88" t="s">
        <v>457</v>
      </c>
      <c r="E27" s="88" t="s">
        <v>74</v>
      </c>
      <c r="F27" s="88" t="s">
        <v>413</v>
      </c>
      <c r="G27" s="88" t="s">
        <v>346</v>
      </c>
      <c r="H27" s="88"/>
      <c r="I27" s="88"/>
      <c r="J27" s="91" t="s">
        <v>336</v>
      </c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J27" s="48" t="s">
        <v>74</v>
      </c>
      <c r="AK27" s="48" t="s">
        <v>15</v>
      </c>
      <c r="AL27" s="48" t="s">
        <v>16</v>
      </c>
      <c r="AM27" s="48" t="s">
        <v>180</v>
      </c>
      <c r="AN27" s="48" t="s">
        <v>179</v>
      </c>
      <c r="AO27" s="48">
        <v>2018</v>
      </c>
      <c r="AP27" s="48" t="s">
        <v>15</v>
      </c>
      <c r="AQ27" s="48" t="s">
        <v>125</v>
      </c>
      <c r="AR27" s="48" t="s">
        <v>15</v>
      </c>
      <c r="AS27" s="48" t="s">
        <v>15</v>
      </c>
      <c r="AT27" s="48" t="s">
        <v>217</v>
      </c>
    </row>
    <row r="28" spans="2:46" ht="21" customHeight="1" x14ac:dyDescent="0.3">
      <c r="B28" s="88"/>
      <c r="C28" s="88"/>
      <c r="D28" s="88" t="s">
        <v>457</v>
      </c>
      <c r="E28" s="88" t="s">
        <v>76</v>
      </c>
      <c r="F28" s="88" t="s">
        <v>414</v>
      </c>
      <c r="G28" s="88" t="s">
        <v>347</v>
      </c>
      <c r="H28" s="88"/>
      <c r="I28" s="88"/>
      <c r="J28" s="88" t="s">
        <v>335</v>
      </c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J28" s="48" t="s">
        <v>76</v>
      </c>
      <c r="AK28" s="48" t="s">
        <v>15</v>
      </c>
      <c r="AL28" s="48" t="s">
        <v>16</v>
      </c>
      <c r="AM28" s="48" t="s">
        <v>180</v>
      </c>
      <c r="AN28" s="48" t="s">
        <v>179</v>
      </c>
      <c r="AO28" s="48">
        <v>2018</v>
      </c>
      <c r="AP28" s="48" t="s">
        <v>15</v>
      </c>
      <c r="AQ28" s="48" t="s">
        <v>125</v>
      </c>
      <c r="AR28" s="48" t="s">
        <v>15</v>
      </c>
      <c r="AS28" s="48" t="s">
        <v>15</v>
      </c>
      <c r="AT28" s="48" t="s">
        <v>217</v>
      </c>
    </row>
    <row r="29" spans="2:46" ht="21" customHeight="1" x14ac:dyDescent="0.3">
      <c r="B29" s="88">
        <v>7</v>
      </c>
      <c r="C29" s="101">
        <v>45369</v>
      </c>
      <c r="D29" s="90" t="s">
        <v>457</v>
      </c>
      <c r="E29" s="90" t="s">
        <v>78</v>
      </c>
      <c r="F29" s="90" t="s">
        <v>415</v>
      </c>
      <c r="G29" s="90" t="s">
        <v>348</v>
      </c>
      <c r="H29" s="90" t="s">
        <v>503</v>
      </c>
      <c r="I29" s="88"/>
      <c r="J29" s="88" t="s">
        <v>337</v>
      </c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J29" s="48" t="s">
        <v>78</v>
      </c>
      <c r="AK29" s="48" t="s">
        <v>15</v>
      </c>
      <c r="AL29" s="48" t="s">
        <v>16</v>
      </c>
      <c r="AM29" s="48" t="s">
        <v>180</v>
      </c>
      <c r="AN29" s="48" t="s">
        <v>179</v>
      </c>
      <c r="AO29" s="48">
        <v>2018</v>
      </c>
      <c r="AP29" s="48" t="s">
        <v>15</v>
      </c>
      <c r="AQ29" s="48" t="s">
        <v>17</v>
      </c>
      <c r="AR29" s="48" t="s">
        <v>15</v>
      </c>
      <c r="AS29" s="48" t="s">
        <v>15</v>
      </c>
      <c r="AT29" s="48" t="s">
        <v>217</v>
      </c>
    </row>
    <row r="30" spans="2:46" ht="21" customHeight="1" x14ac:dyDescent="0.3">
      <c r="B30" s="88">
        <v>8</v>
      </c>
      <c r="C30" s="101">
        <v>45369</v>
      </c>
      <c r="D30" s="90" t="s">
        <v>457</v>
      </c>
      <c r="E30" s="90" t="s">
        <v>80</v>
      </c>
      <c r="F30" s="90" t="s">
        <v>416</v>
      </c>
      <c r="G30" s="90" t="s">
        <v>349</v>
      </c>
      <c r="H30" s="90" t="s">
        <v>504</v>
      </c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J30" s="48" t="s">
        <v>80</v>
      </c>
      <c r="AK30" s="48" t="s">
        <v>15</v>
      </c>
      <c r="AL30" s="48" t="s">
        <v>16</v>
      </c>
      <c r="AM30" s="48" t="s">
        <v>180</v>
      </c>
      <c r="AN30" s="48" t="s">
        <v>179</v>
      </c>
      <c r="AO30" s="48">
        <v>2018</v>
      </c>
      <c r="AP30" s="48" t="s">
        <v>15</v>
      </c>
      <c r="AQ30" s="48" t="s">
        <v>17</v>
      </c>
      <c r="AR30" s="48" t="s">
        <v>15</v>
      </c>
      <c r="AS30" s="48" t="s">
        <v>15</v>
      </c>
      <c r="AT30" s="48" t="s">
        <v>217</v>
      </c>
    </row>
    <row r="31" spans="2:46" ht="21" customHeight="1" x14ac:dyDescent="0.3">
      <c r="B31" s="88">
        <v>9</v>
      </c>
      <c r="C31" s="101">
        <v>45369</v>
      </c>
      <c r="D31" s="90" t="s">
        <v>457</v>
      </c>
      <c r="E31" s="90" t="s">
        <v>81</v>
      </c>
      <c r="F31" s="90" t="s">
        <v>417</v>
      </c>
      <c r="G31" s="90" t="s">
        <v>350</v>
      </c>
      <c r="H31" s="90" t="s">
        <v>502</v>
      </c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J31" s="48" t="s">
        <v>81</v>
      </c>
      <c r="AK31" s="48" t="s">
        <v>15</v>
      </c>
      <c r="AL31" s="48" t="s">
        <v>69</v>
      </c>
      <c r="AM31" s="48" t="s">
        <v>178</v>
      </c>
      <c r="AN31" s="48" t="s">
        <v>179</v>
      </c>
      <c r="AO31" s="48">
        <v>2017</v>
      </c>
      <c r="AP31" s="48" t="s">
        <v>15</v>
      </c>
      <c r="AQ31" s="48" t="s">
        <v>70</v>
      </c>
      <c r="AR31" s="48" t="s">
        <v>15</v>
      </c>
      <c r="AS31" s="48" t="s">
        <v>15</v>
      </c>
      <c r="AT31" s="48" t="s">
        <v>217</v>
      </c>
    </row>
    <row r="32" spans="2:46" ht="21" customHeight="1" x14ac:dyDescent="0.3">
      <c r="B32" s="88">
        <v>10</v>
      </c>
      <c r="C32" s="101">
        <v>45369</v>
      </c>
      <c r="D32" s="104" t="s">
        <v>457</v>
      </c>
      <c r="E32" s="104" t="s">
        <v>82</v>
      </c>
      <c r="F32" s="104" t="s">
        <v>418</v>
      </c>
      <c r="G32" s="104" t="s">
        <v>351</v>
      </c>
      <c r="H32" s="104" t="s">
        <v>336</v>
      </c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J32" s="48" t="s">
        <v>82</v>
      </c>
      <c r="AK32" s="48" t="s">
        <v>15</v>
      </c>
      <c r="AL32" s="48" t="s">
        <v>69</v>
      </c>
      <c r="AM32" s="48" t="s">
        <v>178</v>
      </c>
      <c r="AN32" s="48" t="s">
        <v>179</v>
      </c>
      <c r="AO32" s="48">
        <v>2017</v>
      </c>
      <c r="AP32" s="48" t="s">
        <v>15</v>
      </c>
      <c r="AQ32" s="48" t="s">
        <v>70</v>
      </c>
      <c r="AR32" s="48" t="s">
        <v>15</v>
      </c>
      <c r="AS32" s="48" t="s">
        <v>15</v>
      </c>
      <c r="AT32" s="48" t="s">
        <v>217</v>
      </c>
    </row>
    <row r="33" spans="2:46" ht="21" customHeight="1" x14ac:dyDescent="0.3">
      <c r="B33" s="88">
        <v>11</v>
      </c>
      <c r="C33" s="101">
        <v>45369</v>
      </c>
      <c r="D33" s="104" t="s">
        <v>457</v>
      </c>
      <c r="E33" s="104" t="s">
        <v>83</v>
      </c>
      <c r="F33" s="104" t="s">
        <v>419</v>
      </c>
      <c r="G33" s="104" t="s">
        <v>439</v>
      </c>
      <c r="H33" s="104" t="s">
        <v>336</v>
      </c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J33" s="48" t="s">
        <v>83</v>
      </c>
      <c r="AK33" s="48" t="s">
        <v>15</v>
      </c>
      <c r="AL33" s="48" t="s">
        <v>69</v>
      </c>
      <c r="AM33" s="48" t="s">
        <v>178</v>
      </c>
      <c r="AN33" s="48" t="s">
        <v>179</v>
      </c>
      <c r="AO33" s="48">
        <v>2017</v>
      </c>
      <c r="AP33" s="48" t="s">
        <v>15</v>
      </c>
      <c r="AQ33" s="48" t="s">
        <v>17</v>
      </c>
      <c r="AR33" s="48" t="s">
        <v>15</v>
      </c>
      <c r="AS33" s="48" t="s">
        <v>15</v>
      </c>
      <c r="AT33" s="48" t="s">
        <v>217</v>
      </c>
    </row>
    <row r="34" spans="2:46" ht="21" customHeight="1" x14ac:dyDescent="0.3">
      <c r="B34" s="88">
        <v>12</v>
      </c>
      <c r="C34" s="101">
        <v>45369</v>
      </c>
      <c r="D34" s="104" t="s">
        <v>457</v>
      </c>
      <c r="E34" s="104" t="s">
        <v>85</v>
      </c>
      <c r="F34" s="104" t="s">
        <v>420</v>
      </c>
      <c r="G34" s="104" t="s">
        <v>440</v>
      </c>
      <c r="H34" s="104" t="s">
        <v>336</v>
      </c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J34" s="48" t="s">
        <v>85</v>
      </c>
      <c r="AK34" s="48" t="s">
        <v>15</v>
      </c>
      <c r="AL34" s="48" t="s">
        <v>69</v>
      </c>
      <c r="AM34" s="48" t="s">
        <v>178</v>
      </c>
      <c r="AN34" s="48" t="s">
        <v>179</v>
      </c>
      <c r="AO34" s="48">
        <v>2017</v>
      </c>
      <c r="AP34" s="48" t="s">
        <v>15</v>
      </c>
      <c r="AQ34" s="48" t="s">
        <v>70</v>
      </c>
      <c r="AR34" s="48" t="s">
        <v>15</v>
      </c>
      <c r="AS34" s="48" t="s">
        <v>15</v>
      </c>
      <c r="AT34" s="48" t="s">
        <v>217</v>
      </c>
    </row>
    <row r="35" spans="2:46" ht="21" customHeight="1" x14ac:dyDescent="0.3">
      <c r="B35" s="88"/>
      <c r="C35" s="88"/>
      <c r="D35" s="88" t="s">
        <v>457</v>
      </c>
      <c r="E35" s="88" t="s">
        <v>87</v>
      </c>
      <c r="F35" s="88" t="s">
        <v>421</v>
      </c>
      <c r="G35" s="88" t="s">
        <v>441</v>
      </c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J35" s="48" t="s">
        <v>87</v>
      </c>
      <c r="AK35" s="48" t="s">
        <v>15</v>
      </c>
      <c r="AL35" s="48" t="s">
        <v>69</v>
      </c>
      <c r="AM35" s="48" t="s">
        <v>178</v>
      </c>
      <c r="AN35" s="48" t="s">
        <v>179</v>
      </c>
      <c r="AO35" s="48">
        <v>2017</v>
      </c>
      <c r="AP35" s="48" t="s">
        <v>15</v>
      </c>
      <c r="AQ35" s="48" t="s">
        <v>70</v>
      </c>
      <c r="AR35" s="48" t="s">
        <v>15</v>
      </c>
      <c r="AS35" s="48" t="s">
        <v>15</v>
      </c>
      <c r="AT35" s="48" t="s">
        <v>217</v>
      </c>
    </row>
    <row r="36" spans="2:46" ht="21" customHeight="1" x14ac:dyDescent="0.3">
      <c r="B36" s="88">
        <v>13</v>
      </c>
      <c r="C36" s="101">
        <v>45369</v>
      </c>
      <c r="D36" s="105" t="s">
        <v>88</v>
      </c>
      <c r="E36" s="105" t="s">
        <v>89</v>
      </c>
      <c r="F36" s="105" t="s">
        <v>422</v>
      </c>
      <c r="G36" s="105" t="s">
        <v>442</v>
      </c>
      <c r="H36" s="105" t="s">
        <v>337</v>
      </c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J36" s="48" t="s">
        <v>89</v>
      </c>
      <c r="AK36" s="48" t="s">
        <v>15</v>
      </c>
      <c r="AL36" s="48" t="s">
        <v>16</v>
      </c>
      <c r="AM36" s="48" t="s">
        <v>180</v>
      </c>
      <c r="AN36" s="48" t="s">
        <v>179</v>
      </c>
      <c r="AO36" s="48">
        <v>2018</v>
      </c>
      <c r="AP36" s="48" t="s">
        <v>15</v>
      </c>
      <c r="AQ36" s="48" t="s">
        <v>17</v>
      </c>
      <c r="AR36" s="48" t="s">
        <v>15</v>
      </c>
      <c r="AS36" s="48" t="s">
        <v>15</v>
      </c>
      <c r="AT36" s="48" t="s">
        <v>217</v>
      </c>
    </row>
    <row r="37" spans="2:46" ht="21" customHeight="1" x14ac:dyDescent="0.3">
      <c r="B37" s="88">
        <v>14</v>
      </c>
      <c r="C37" s="101">
        <v>45369</v>
      </c>
      <c r="D37" s="105" t="s">
        <v>88</v>
      </c>
      <c r="E37" s="105" t="s">
        <v>93</v>
      </c>
      <c r="F37" s="105" t="s">
        <v>423</v>
      </c>
      <c r="G37" s="105" t="s">
        <v>443</v>
      </c>
      <c r="H37" s="105" t="s">
        <v>337</v>
      </c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J37" s="48" t="s">
        <v>93</v>
      </c>
      <c r="AK37" s="48" t="s">
        <v>15</v>
      </c>
      <c r="AL37" s="48" t="s">
        <v>16</v>
      </c>
      <c r="AM37" s="48" t="s">
        <v>180</v>
      </c>
      <c r="AN37" s="48" t="s">
        <v>179</v>
      </c>
      <c r="AO37" s="48">
        <v>2018</v>
      </c>
      <c r="AP37" s="48" t="s">
        <v>15</v>
      </c>
      <c r="AQ37" s="48" t="s">
        <v>17</v>
      </c>
      <c r="AR37" s="48" t="s">
        <v>15</v>
      </c>
      <c r="AS37" s="48" t="s">
        <v>15</v>
      </c>
      <c r="AT37" s="48" t="s">
        <v>217</v>
      </c>
    </row>
    <row r="38" spans="2:46" ht="21" customHeight="1" x14ac:dyDescent="0.3">
      <c r="B38" s="88">
        <v>15</v>
      </c>
      <c r="C38" s="101">
        <v>45369</v>
      </c>
      <c r="D38" s="105" t="s">
        <v>88</v>
      </c>
      <c r="E38" s="105" t="s">
        <v>94</v>
      </c>
      <c r="F38" s="105" t="s">
        <v>424</v>
      </c>
      <c r="G38" s="105" t="s">
        <v>444</v>
      </c>
      <c r="H38" s="105" t="s">
        <v>337</v>
      </c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J38" s="48" t="s">
        <v>94</v>
      </c>
      <c r="AK38" s="48" t="s">
        <v>15</v>
      </c>
      <c r="AL38" s="48" t="s">
        <v>16</v>
      </c>
      <c r="AM38" s="48" t="s">
        <v>180</v>
      </c>
      <c r="AN38" s="48" t="s">
        <v>179</v>
      </c>
      <c r="AO38" s="48">
        <v>2018</v>
      </c>
      <c r="AP38" s="48" t="s">
        <v>15</v>
      </c>
      <c r="AQ38" s="48" t="s">
        <v>17</v>
      </c>
      <c r="AR38" s="48" t="s">
        <v>15</v>
      </c>
      <c r="AS38" s="48" t="s">
        <v>15</v>
      </c>
      <c r="AT38" s="48" t="s">
        <v>217</v>
      </c>
    </row>
    <row r="39" spans="2:46" ht="21" customHeight="1" x14ac:dyDescent="0.3">
      <c r="B39" s="88"/>
      <c r="C39" s="88"/>
      <c r="D39" s="88" t="s">
        <v>95</v>
      </c>
      <c r="E39" s="88" t="s">
        <v>96</v>
      </c>
      <c r="F39" s="88" t="s">
        <v>425</v>
      </c>
      <c r="G39" s="88" t="s">
        <v>445</v>
      </c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J39" s="48" t="s">
        <v>96</v>
      </c>
      <c r="AK39" s="48" t="s">
        <v>15</v>
      </c>
      <c r="AL39" s="48" t="s">
        <v>16</v>
      </c>
      <c r="AM39" s="48" t="s">
        <v>180</v>
      </c>
      <c r="AN39" s="48" t="s">
        <v>179</v>
      </c>
      <c r="AO39" s="48">
        <v>2018</v>
      </c>
      <c r="AP39" s="48" t="s">
        <v>15</v>
      </c>
      <c r="AQ39" s="48" t="s">
        <v>17</v>
      </c>
      <c r="AR39" s="48" t="s">
        <v>15</v>
      </c>
      <c r="AS39" s="48" t="s">
        <v>15</v>
      </c>
      <c r="AT39" s="48" t="s">
        <v>217</v>
      </c>
    </row>
    <row r="40" spans="2:46" ht="21" customHeight="1" x14ac:dyDescent="0.3">
      <c r="B40" s="88"/>
      <c r="C40" s="88"/>
      <c r="D40" s="88" t="s">
        <v>95</v>
      </c>
      <c r="E40" s="88" t="s">
        <v>97</v>
      </c>
      <c r="F40" s="88" t="s">
        <v>427</v>
      </c>
      <c r="G40" s="88" t="s">
        <v>446</v>
      </c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J40" s="48" t="s">
        <v>97</v>
      </c>
      <c r="AK40" s="48" t="s">
        <v>15</v>
      </c>
      <c r="AL40" s="48" t="s">
        <v>16</v>
      </c>
      <c r="AM40" s="48" t="s">
        <v>180</v>
      </c>
      <c r="AN40" s="48" t="s">
        <v>179</v>
      </c>
      <c r="AO40" s="48">
        <v>2018</v>
      </c>
      <c r="AP40" s="48" t="s">
        <v>15</v>
      </c>
      <c r="AQ40" s="48" t="s">
        <v>17</v>
      </c>
      <c r="AR40" s="48" t="s">
        <v>15</v>
      </c>
      <c r="AS40" s="48" t="s">
        <v>15</v>
      </c>
      <c r="AT40" s="48" t="s">
        <v>217</v>
      </c>
    </row>
    <row r="41" spans="2:46" ht="21" customHeight="1" x14ac:dyDescent="0.3">
      <c r="B41" s="88"/>
      <c r="C41" s="88"/>
      <c r="D41" s="88" t="s">
        <v>98</v>
      </c>
      <c r="E41" s="88" t="s">
        <v>99</v>
      </c>
      <c r="F41" s="88" t="s">
        <v>428</v>
      </c>
      <c r="G41" s="88" t="s">
        <v>447</v>
      </c>
      <c r="I41" s="100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J41" s="48" t="s">
        <v>99</v>
      </c>
      <c r="AK41" s="48" t="s">
        <v>15</v>
      </c>
      <c r="AL41" s="48" t="s">
        <v>16</v>
      </c>
      <c r="AM41" s="48" t="s">
        <v>180</v>
      </c>
      <c r="AN41" s="48" t="s">
        <v>179</v>
      </c>
      <c r="AO41" s="48">
        <v>2018</v>
      </c>
      <c r="AP41" s="48" t="s">
        <v>15</v>
      </c>
      <c r="AQ41" s="48" t="s">
        <v>17</v>
      </c>
      <c r="AR41" s="48" t="s">
        <v>15</v>
      </c>
      <c r="AS41" s="48" t="s">
        <v>15</v>
      </c>
      <c r="AT41" s="48" t="s">
        <v>217</v>
      </c>
    </row>
    <row r="42" spans="2:46" ht="21" customHeight="1" x14ac:dyDescent="0.3">
      <c r="B42" s="88"/>
      <c r="C42" s="88"/>
      <c r="D42" s="88" t="s">
        <v>98</v>
      </c>
      <c r="E42" s="88" t="s">
        <v>101</v>
      </c>
      <c r="F42" s="88" t="s">
        <v>426</v>
      </c>
      <c r="G42" s="88" t="s">
        <v>448</v>
      </c>
      <c r="I42" s="100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J42" s="48" t="s">
        <v>101</v>
      </c>
      <c r="AK42" s="48" t="s">
        <v>15</v>
      </c>
      <c r="AL42" s="48" t="s">
        <v>16</v>
      </c>
      <c r="AM42" s="48" t="s">
        <v>180</v>
      </c>
      <c r="AN42" s="48" t="s">
        <v>179</v>
      </c>
      <c r="AO42" s="48">
        <v>2018</v>
      </c>
      <c r="AP42" s="48" t="s">
        <v>15</v>
      </c>
      <c r="AQ42" s="48" t="s">
        <v>17</v>
      </c>
      <c r="AR42" s="48" t="s">
        <v>15</v>
      </c>
      <c r="AS42" s="48" t="s">
        <v>15</v>
      </c>
      <c r="AT42" s="48" t="s">
        <v>217</v>
      </c>
    </row>
    <row r="43" spans="2:46" ht="21" customHeight="1" x14ac:dyDescent="0.3">
      <c r="D43" s="88" t="s">
        <v>98</v>
      </c>
      <c r="E43" s="88" t="s">
        <v>102</v>
      </c>
      <c r="F43" s="88" t="s">
        <v>429</v>
      </c>
      <c r="G43" s="88" t="s">
        <v>449</v>
      </c>
      <c r="AJ43" s="48" t="s">
        <v>102</v>
      </c>
      <c r="AK43" s="48" t="s">
        <v>15</v>
      </c>
      <c r="AL43" s="48" t="s">
        <v>16</v>
      </c>
      <c r="AM43" s="48" t="s">
        <v>180</v>
      </c>
      <c r="AN43" s="48" t="s">
        <v>179</v>
      </c>
      <c r="AO43" s="48">
        <v>2018</v>
      </c>
      <c r="AP43" s="48" t="s">
        <v>15</v>
      </c>
      <c r="AQ43" s="48" t="s">
        <v>17</v>
      </c>
      <c r="AR43" s="48" t="s">
        <v>15</v>
      </c>
      <c r="AS43" s="48" t="s">
        <v>15</v>
      </c>
      <c r="AT43" s="48" t="s">
        <v>217</v>
      </c>
    </row>
    <row r="44" spans="2:46" ht="21" customHeight="1" x14ac:dyDescent="0.3">
      <c r="D44" s="88" t="s">
        <v>129</v>
      </c>
      <c r="E44" s="88" t="s">
        <v>103</v>
      </c>
      <c r="F44" s="88" t="s">
        <v>430</v>
      </c>
      <c r="G44" s="88" t="s">
        <v>450</v>
      </c>
      <c r="H44" s="88"/>
      <c r="AJ44" s="48" t="s">
        <v>103</v>
      </c>
      <c r="AK44" s="48" t="s">
        <v>104</v>
      </c>
      <c r="AL44" s="48" t="s">
        <v>214</v>
      </c>
      <c r="AM44" s="48" t="s">
        <v>177</v>
      </c>
      <c r="AN44" s="48" t="s">
        <v>171</v>
      </c>
      <c r="AO44" s="48">
        <v>2023</v>
      </c>
      <c r="AP44" s="48" t="s">
        <v>104</v>
      </c>
      <c r="AQ44" s="48" t="s">
        <v>105</v>
      </c>
      <c r="AR44" s="48" t="s">
        <v>104</v>
      </c>
      <c r="AS44" s="48" t="s">
        <v>104</v>
      </c>
      <c r="AT44" s="48" t="s">
        <v>219</v>
      </c>
    </row>
    <row r="45" spans="2:46" ht="21" customHeight="1" x14ac:dyDescent="0.3">
      <c r="D45" s="88" t="s">
        <v>106</v>
      </c>
      <c r="E45" s="88" t="s">
        <v>107</v>
      </c>
      <c r="F45" s="88" t="s">
        <v>431</v>
      </c>
      <c r="G45" s="88" t="s">
        <v>451</v>
      </c>
      <c r="AJ45" s="48" t="s">
        <v>107</v>
      </c>
      <c r="AK45" s="48" t="s">
        <v>15</v>
      </c>
      <c r="AL45" s="48" t="s">
        <v>16</v>
      </c>
      <c r="AM45" s="48" t="s">
        <v>180</v>
      </c>
      <c r="AN45" s="48" t="s">
        <v>179</v>
      </c>
      <c r="AO45" s="48">
        <v>2018</v>
      </c>
      <c r="AP45" s="48" t="s">
        <v>15</v>
      </c>
      <c r="AQ45" s="48" t="s">
        <v>17</v>
      </c>
      <c r="AR45" s="48" t="s">
        <v>15</v>
      </c>
      <c r="AS45" s="48" t="s">
        <v>15</v>
      </c>
      <c r="AT45" s="48" t="s">
        <v>217</v>
      </c>
    </row>
    <row r="46" spans="2:46" ht="21" customHeight="1" x14ac:dyDescent="0.3">
      <c r="D46" s="88" t="s">
        <v>106</v>
      </c>
      <c r="E46" s="88" t="s">
        <v>108</v>
      </c>
      <c r="F46" s="88" t="s">
        <v>432</v>
      </c>
      <c r="G46" s="88" t="s">
        <v>452</v>
      </c>
      <c r="AJ46" s="48" t="s">
        <v>108</v>
      </c>
      <c r="AK46" s="48" t="s">
        <v>15</v>
      </c>
      <c r="AL46" s="48" t="s">
        <v>16</v>
      </c>
      <c r="AM46" s="48" t="s">
        <v>180</v>
      </c>
      <c r="AN46" s="48" t="s">
        <v>179</v>
      </c>
      <c r="AO46" s="48">
        <v>2018</v>
      </c>
      <c r="AP46" s="48" t="s">
        <v>15</v>
      </c>
      <c r="AQ46" s="48" t="s">
        <v>17</v>
      </c>
      <c r="AR46" s="48" t="s">
        <v>15</v>
      </c>
      <c r="AS46" s="48" t="s">
        <v>15</v>
      </c>
      <c r="AT46" s="48" t="s">
        <v>217</v>
      </c>
    </row>
    <row r="47" spans="2:46" ht="21" customHeight="1" x14ac:dyDescent="0.3">
      <c r="D47" s="88" t="s">
        <v>106</v>
      </c>
      <c r="E47" s="88" t="s">
        <v>109</v>
      </c>
      <c r="F47" s="88" t="s">
        <v>434</v>
      </c>
      <c r="G47" s="88" t="s">
        <v>453</v>
      </c>
      <c r="AJ47" s="48" t="s">
        <v>109</v>
      </c>
      <c r="AK47" s="48" t="s">
        <v>15</v>
      </c>
      <c r="AL47" s="48" t="s">
        <v>16</v>
      </c>
      <c r="AM47" s="48" t="s">
        <v>180</v>
      </c>
      <c r="AN47" s="48" t="s">
        <v>179</v>
      </c>
      <c r="AO47" s="48">
        <v>2018</v>
      </c>
      <c r="AP47" s="48" t="s">
        <v>15</v>
      </c>
      <c r="AQ47" s="48" t="s">
        <v>17</v>
      </c>
      <c r="AR47" s="48" t="s">
        <v>15</v>
      </c>
      <c r="AS47" s="48" t="s">
        <v>15</v>
      </c>
      <c r="AT47" s="48" t="s">
        <v>217</v>
      </c>
    </row>
    <row r="48" spans="2:46" ht="21" customHeight="1" x14ac:dyDescent="0.3">
      <c r="D48" s="88" t="s">
        <v>106</v>
      </c>
      <c r="E48" s="88" t="s">
        <v>110</v>
      </c>
      <c r="F48" s="88" t="s">
        <v>435</v>
      </c>
      <c r="G48" s="88" t="s">
        <v>454</v>
      </c>
      <c r="H48" s="88"/>
      <c r="AJ48" s="48" t="s">
        <v>110</v>
      </c>
      <c r="AK48" s="48" t="s">
        <v>104</v>
      </c>
      <c r="AL48" s="48" t="s">
        <v>214</v>
      </c>
      <c r="AM48" s="48" t="s">
        <v>177</v>
      </c>
      <c r="AN48" s="48" t="s">
        <v>171</v>
      </c>
      <c r="AO48" s="48">
        <v>2023</v>
      </c>
      <c r="AP48" s="48" t="s">
        <v>104</v>
      </c>
      <c r="AQ48" s="48" t="s">
        <v>105</v>
      </c>
      <c r="AR48" s="48" t="s">
        <v>104</v>
      </c>
      <c r="AS48" s="48" t="s">
        <v>42</v>
      </c>
      <c r="AT48" s="48" t="s">
        <v>219</v>
      </c>
    </row>
    <row r="49" spans="4:46" ht="21" customHeight="1" x14ac:dyDescent="0.3">
      <c r="D49" s="88" t="s">
        <v>111</v>
      </c>
      <c r="E49" s="88" t="s">
        <v>112</v>
      </c>
      <c r="F49" s="88" t="s">
        <v>433</v>
      </c>
      <c r="G49" s="88" t="s">
        <v>455</v>
      </c>
      <c r="H49" s="88"/>
      <c r="AJ49" s="48" t="s">
        <v>112</v>
      </c>
      <c r="AK49" s="48" t="s">
        <v>15</v>
      </c>
      <c r="AL49" s="48" t="s">
        <v>16</v>
      </c>
      <c r="AM49" s="48" t="s">
        <v>180</v>
      </c>
      <c r="AN49" s="48" t="s">
        <v>179</v>
      </c>
      <c r="AO49" s="48">
        <v>2018</v>
      </c>
      <c r="AP49" s="48" t="s">
        <v>15</v>
      </c>
      <c r="AQ49" s="48" t="s">
        <v>17</v>
      </c>
      <c r="AR49" s="48" t="s">
        <v>15</v>
      </c>
      <c r="AS49" s="48" t="s">
        <v>15</v>
      </c>
      <c r="AT49" s="48" t="s">
        <v>217</v>
      </c>
    </row>
    <row r="50" spans="4:46" ht="21" customHeight="1" x14ac:dyDescent="0.3">
      <c r="D50" s="88" t="s">
        <v>111</v>
      </c>
      <c r="E50" s="88" t="s">
        <v>113</v>
      </c>
      <c r="F50" s="88" t="s">
        <v>436</v>
      </c>
      <c r="G50" s="88" t="s">
        <v>482</v>
      </c>
      <c r="H50" s="88"/>
      <c r="AJ50" s="48" t="s">
        <v>113</v>
      </c>
      <c r="AK50" s="48" t="s">
        <v>15</v>
      </c>
      <c r="AL50" s="48" t="s">
        <v>16</v>
      </c>
      <c r="AM50" s="48" t="s">
        <v>180</v>
      </c>
      <c r="AN50" s="48" t="s">
        <v>179</v>
      </c>
      <c r="AO50" s="48">
        <v>2018</v>
      </c>
      <c r="AP50" s="48" t="s">
        <v>15</v>
      </c>
      <c r="AQ50" s="48" t="s">
        <v>17</v>
      </c>
      <c r="AR50" s="48" t="s">
        <v>15</v>
      </c>
      <c r="AS50" s="48" t="s">
        <v>15</v>
      </c>
      <c r="AT50" s="48" t="s">
        <v>217</v>
      </c>
    </row>
    <row r="51" spans="4:46" ht="21" customHeight="1" x14ac:dyDescent="0.3">
      <c r="D51" s="88" t="s">
        <v>111</v>
      </c>
      <c r="E51" s="88" t="s">
        <v>114</v>
      </c>
      <c r="F51" s="88" t="s">
        <v>437</v>
      </c>
      <c r="G51" s="88" t="s">
        <v>483</v>
      </c>
      <c r="H51" s="88"/>
      <c r="AJ51" s="48" t="s">
        <v>114</v>
      </c>
      <c r="AK51" s="48" t="s">
        <v>15</v>
      </c>
      <c r="AL51" s="48" t="s">
        <v>16</v>
      </c>
      <c r="AM51" s="48" t="s">
        <v>180</v>
      </c>
      <c r="AN51" s="48" t="s">
        <v>179</v>
      </c>
      <c r="AO51" s="48">
        <v>2018</v>
      </c>
      <c r="AP51" s="48" t="s">
        <v>15</v>
      </c>
      <c r="AQ51" s="48" t="s">
        <v>17</v>
      </c>
      <c r="AR51" s="48" t="s">
        <v>15</v>
      </c>
      <c r="AS51" s="48" t="s">
        <v>15</v>
      </c>
      <c r="AT51" s="48" t="s">
        <v>217</v>
      </c>
    </row>
    <row r="52" spans="4:46" ht="21" customHeight="1" x14ac:dyDescent="0.3">
      <c r="D52" s="48" t="s">
        <v>117</v>
      </c>
      <c r="E52" s="48" t="s">
        <v>118</v>
      </c>
      <c r="F52" s="48" t="s">
        <v>438</v>
      </c>
      <c r="G52" s="48" t="s">
        <v>484</v>
      </c>
      <c r="AJ52" s="48" t="s">
        <v>118</v>
      </c>
      <c r="AK52" s="48" t="s">
        <v>15</v>
      </c>
      <c r="AL52" s="48" t="s">
        <v>69</v>
      </c>
      <c r="AM52" s="48" t="s">
        <v>178</v>
      </c>
      <c r="AN52" s="48" t="s">
        <v>179</v>
      </c>
      <c r="AO52" s="48">
        <v>2017</v>
      </c>
      <c r="AP52" s="48" t="s">
        <v>15</v>
      </c>
      <c r="AQ52" s="48" t="s">
        <v>65</v>
      </c>
      <c r="AR52" s="48" t="s">
        <v>15</v>
      </c>
      <c r="AS52" s="48" t="s">
        <v>119</v>
      </c>
      <c r="AT52" s="48" t="s">
        <v>217</v>
      </c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18"/>
  <sheetViews>
    <sheetView topLeftCell="B1" workbookViewId="0">
      <pane xSplit="1" ySplit="3" topLeftCell="C4" activePane="bottomRight" state="frozen"/>
      <selection activeCell="B1" sqref="B1"/>
      <selection pane="topRight" activeCell="E1" sqref="E1"/>
      <selection pane="bottomLeft" activeCell="B2" sqref="B2"/>
      <selection pane="bottomRight" activeCell="B1" sqref="B1:AB1"/>
    </sheetView>
  </sheetViews>
  <sheetFormatPr baseColWidth="10" defaultRowHeight="21" customHeight="1" x14ac:dyDescent="0.3"/>
  <cols>
    <col min="1" max="1" width="2" style="86" customWidth="1"/>
    <col min="2" max="2" width="3.6640625" style="109" customWidth="1"/>
    <col min="3" max="3" width="11.5546875" style="109"/>
    <col min="4" max="4" width="11.88671875" style="109" bestFit="1" customWidth="1"/>
    <col min="5" max="27" width="4.21875" style="109" customWidth="1"/>
    <col min="28" max="28" width="5.33203125" style="109" customWidth="1"/>
    <col min="29" max="16384" width="11.5546875" style="86"/>
  </cols>
  <sheetData>
    <row r="1" spans="2:28" ht="21" customHeight="1" x14ac:dyDescent="0.3">
      <c r="B1" s="128" t="s">
        <v>530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</row>
    <row r="3" spans="2:28" ht="80.400000000000006" customHeight="1" x14ac:dyDescent="0.3">
      <c r="B3" s="87" t="s">
        <v>0</v>
      </c>
      <c r="C3" s="87" t="s">
        <v>356</v>
      </c>
      <c r="D3" s="87" t="s">
        <v>353</v>
      </c>
      <c r="E3" s="110" t="s">
        <v>491</v>
      </c>
      <c r="F3" s="110" t="s">
        <v>506</v>
      </c>
      <c r="G3" s="110" t="s">
        <v>507</v>
      </c>
      <c r="H3" s="110" t="s">
        <v>508</v>
      </c>
      <c r="I3" s="110" t="s">
        <v>509</v>
      </c>
      <c r="J3" s="110" t="s">
        <v>510</v>
      </c>
      <c r="K3" s="110" t="s">
        <v>511</v>
      </c>
      <c r="L3" s="110" t="s">
        <v>512</v>
      </c>
      <c r="M3" s="110" t="s">
        <v>513</v>
      </c>
      <c r="N3" s="110" t="s">
        <v>514</v>
      </c>
      <c r="O3" s="110" t="s">
        <v>515</v>
      </c>
      <c r="P3" s="110" t="s">
        <v>516</v>
      </c>
      <c r="Q3" s="110" t="s">
        <v>517</v>
      </c>
      <c r="R3" s="110" t="s">
        <v>519</v>
      </c>
      <c r="S3" s="110" t="s">
        <v>518</v>
      </c>
      <c r="T3" s="110" t="s">
        <v>397</v>
      </c>
      <c r="U3" s="110" t="s">
        <v>520</v>
      </c>
      <c r="V3" s="110" t="s">
        <v>521</v>
      </c>
      <c r="W3" s="110" t="s">
        <v>522</v>
      </c>
      <c r="X3" s="110" t="s">
        <v>525</v>
      </c>
      <c r="Y3" s="110" t="s">
        <v>526</v>
      </c>
      <c r="Z3" s="110" t="s">
        <v>527</v>
      </c>
      <c r="AA3" s="110" t="s">
        <v>528</v>
      </c>
      <c r="AB3" s="110" t="s">
        <v>529</v>
      </c>
    </row>
    <row r="4" spans="2:28" s="108" customFormat="1" ht="25.8" customHeight="1" x14ac:dyDescent="0.3">
      <c r="B4" s="107">
        <v>1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</row>
    <row r="5" spans="2:28" s="108" customFormat="1" ht="25.8" customHeight="1" x14ac:dyDescent="0.3">
      <c r="B5" s="107">
        <v>2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</row>
    <row r="6" spans="2:28" s="108" customFormat="1" ht="25.8" customHeight="1" x14ac:dyDescent="0.3">
      <c r="B6" s="107">
        <v>3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</row>
    <row r="7" spans="2:28" s="108" customFormat="1" ht="25.8" customHeight="1" x14ac:dyDescent="0.3">
      <c r="B7" s="107">
        <v>4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</row>
    <row r="8" spans="2:28" s="108" customFormat="1" ht="25.8" customHeight="1" x14ac:dyDescent="0.3">
      <c r="B8" s="107">
        <v>5</v>
      </c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</row>
    <row r="9" spans="2:28" s="108" customFormat="1" ht="25.8" customHeight="1" x14ac:dyDescent="0.3">
      <c r="B9" s="107">
        <v>6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</row>
    <row r="10" spans="2:28" s="108" customFormat="1" ht="25.8" customHeight="1" x14ac:dyDescent="0.3">
      <c r="B10" s="107">
        <v>7</v>
      </c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</row>
    <row r="11" spans="2:28" s="108" customFormat="1" ht="25.8" customHeight="1" x14ac:dyDescent="0.3">
      <c r="B11" s="107">
        <v>8</v>
      </c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</row>
    <row r="12" spans="2:28" s="108" customFormat="1" ht="25.8" customHeight="1" x14ac:dyDescent="0.3">
      <c r="B12" s="107">
        <v>9</v>
      </c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</row>
    <row r="13" spans="2:28" s="108" customFormat="1" ht="25.8" customHeight="1" x14ac:dyDescent="0.3">
      <c r="B13" s="107">
        <v>10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</row>
    <row r="14" spans="2:28" ht="25.8" customHeight="1" x14ac:dyDescent="0.3">
      <c r="B14" s="107">
        <v>11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</row>
    <row r="15" spans="2:28" ht="25.8" customHeight="1" x14ac:dyDescent="0.3">
      <c r="B15" s="107">
        <v>12</v>
      </c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</row>
    <row r="16" spans="2:28" ht="25.8" customHeight="1" x14ac:dyDescent="0.3">
      <c r="B16" s="107">
        <v>13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</row>
    <row r="17" spans="2:28" ht="25.8" customHeight="1" x14ac:dyDescent="0.3">
      <c r="B17" s="107">
        <v>14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</row>
    <row r="18" spans="2:28" ht="25.8" customHeight="1" x14ac:dyDescent="0.3">
      <c r="B18" s="107">
        <v>15</v>
      </c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</row>
  </sheetData>
  <mergeCells count="1">
    <mergeCell ref="B1:AB1"/>
  </mergeCells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3"/>
  <sheetViews>
    <sheetView topLeftCell="A7" workbookViewId="0">
      <selection activeCell="L16" sqref="L16"/>
    </sheetView>
  </sheetViews>
  <sheetFormatPr baseColWidth="10" defaultRowHeight="18.600000000000001" customHeight="1" x14ac:dyDescent="0.3"/>
  <cols>
    <col min="1" max="1" width="7.77734375" style="66" customWidth="1"/>
    <col min="2" max="2" width="5" style="67" customWidth="1"/>
    <col min="3" max="3" width="12" style="66" customWidth="1"/>
    <col min="4" max="4" width="9.77734375" style="67" customWidth="1"/>
    <col min="5" max="5" width="11.5546875" style="67"/>
    <col min="6" max="6" width="16.109375" style="67" customWidth="1"/>
    <col min="7" max="7" width="13.5546875" style="67" customWidth="1"/>
    <col min="8" max="8" width="14.88671875" style="66" bestFit="1" customWidth="1"/>
    <col min="9" max="9" width="11.5546875" style="66"/>
    <col min="10" max="10" width="2.44140625" style="66" customWidth="1"/>
    <col min="11" max="11" width="17.77734375" style="66" customWidth="1"/>
    <col min="12" max="12" width="4.88671875" style="67" customWidth="1"/>
    <col min="13" max="16384" width="11.5546875" style="66"/>
  </cols>
  <sheetData>
    <row r="1" spans="2:15" ht="18.600000000000001" customHeight="1" x14ac:dyDescent="0.3">
      <c r="B1" s="69" t="s">
        <v>0</v>
      </c>
      <c r="C1" s="68" t="s">
        <v>352</v>
      </c>
      <c r="D1" s="69" t="s">
        <v>2</v>
      </c>
      <c r="E1" s="69" t="s">
        <v>356</v>
      </c>
      <c r="F1" s="69" t="s">
        <v>353</v>
      </c>
      <c r="G1" s="69" t="s">
        <v>379</v>
      </c>
      <c r="H1" s="68" t="s">
        <v>354</v>
      </c>
      <c r="I1" s="68" t="s">
        <v>355</v>
      </c>
      <c r="M1" s="79" t="s">
        <v>388</v>
      </c>
      <c r="N1" s="79" t="s">
        <v>387</v>
      </c>
      <c r="O1" s="80"/>
    </row>
    <row r="2" spans="2:15" ht="18.600000000000001" customHeight="1" x14ac:dyDescent="0.3">
      <c r="B2" s="65">
        <v>1</v>
      </c>
      <c r="C2" s="71" t="s">
        <v>11</v>
      </c>
      <c r="D2" s="71" t="s">
        <v>12</v>
      </c>
      <c r="E2" s="71" t="s">
        <v>361</v>
      </c>
      <c r="F2" s="71" t="s">
        <v>308</v>
      </c>
      <c r="G2" s="71" t="s">
        <v>325</v>
      </c>
      <c r="H2" s="71" t="s">
        <v>335</v>
      </c>
      <c r="I2" s="71" t="s">
        <v>15</v>
      </c>
      <c r="K2" s="70" t="s">
        <v>383</v>
      </c>
      <c r="M2" s="63" t="s">
        <v>335</v>
      </c>
      <c r="N2" s="77">
        <v>0</v>
      </c>
      <c r="O2" s="78"/>
    </row>
    <row r="3" spans="2:15" ht="18.600000000000001" customHeight="1" x14ac:dyDescent="0.3">
      <c r="B3" s="65">
        <v>2</v>
      </c>
      <c r="C3" s="62" t="s">
        <v>11</v>
      </c>
      <c r="D3" s="62" t="s">
        <v>23</v>
      </c>
      <c r="E3" s="62" t="s">
        <v>362</v>
      </c>
      <c r="F3" s="62" t="s">
        <v>309</v>
      </c>
      <c r="G3" s="62" t="s">
        <v>334</v>
      </c>
      <c r="H3" s="62" t="s">
        <v>380</v>
      </c>
      <c r="I3" s="62" t="s">
        <v>15</v>
      </c>
      <c r="K3" s="70" t="s">
        <v>381</v>
      </c>
      <c r="M3" s="63" t="s">
        <v>336</v>
      </c>
      <c r="N3" s="77">
        <v>1</v>
      </c>
      <c r="O3" s="78"/>
    </row>
    <row r="4" spans="2:15" ht="18.600000000000001" customHeight="1" x14ac:dyDescent="0.3">
      <c r="B4" s="65">
        <v>3</v>
      </c>
      <c r="C4" s="62" t="s">
        <v>11</v>
      </c>
      <c r="D4" s="62" t="s">
        <v>24</v>
      </c>
      <c r="E4" s="62" t="s">
        <v>363</v>
      </c>
      <c r="F4" s="62" t="s">
        <v>310</v>
      </c>
      <c r="G4" s="62" t="s">
        <v>334</v>
      </c>
      <c r="H4" s="62" t="s">
        <v>380</v>
      </c>
      <c r="I4" s="62" t="s">
        <v>104</v>
      </c>
      <c r="K4" s="70" t="s">
        <v>382</v>
      </c>
      <c r="M4" s="63" t="s">
        <v>337</v>
      </c>
      <c r="N4" s="77">
        <v>0</v>
      </c>
      <c r="O4" s="78"/>
    </row>
    <row r="5" spans="2:15" ht="18.600000000000001" customHeight="1" x14ac:dyDescent="0.3">
      <c r="B5" s="65">
        <v>4</v>
      </c>
      <c r="C5" s="71" t="s">
        <v>11</v>
      </c>
      <c r="D5" s="71" t="s">
        <v>29</v>
      </c>
      <c r="E5" s="71" t="s">
        <v>364</v>
      </c>
      <c r="F5" s="71" t="s">
        <v>311</v>
      </c>
      <c r="G5" s="71" t="s">
        <v>325</v>
      </c>
      <c r="H5" s="71" t="s">
        <v>335</v>
      </c>
      <c r="I5" s="71" t="s">
        <v>15</v>
      </c>
      <c r="K5" s="70" t="s">
        <v>384</v>
      </c>
      <c r="M5" s="63" t="s">
        <v>338</v>
      </c>
      <c r="N5" s="77">
        <v>1</v>
      </c>
      <c r="O5" s="78"/>
    </row>
    <row r="6" spans="2:15" ht="18.600000000000001" customHeight="1" x14ac:dyDescent="0.3">
      <c r="B6" s="65">
        <v>5</v>
      </c>
      <c r="C6" s="71" t="s">
        <v>11</v>
      </c>
      <c r="D6" s="71" t="s">
        <v>31</v>
      </c>
      <c r="E6" s="71" t="s">
        <v>365</v>
      </c>
      <c r="F6" s="71" t="s">
        <v>312</v>
      </c>
      <c r="G6" s="71" t="s">
        <v>325</v>
      </c>
      <c r="H6" s="71" t="s">
        <v>335</v>
      </c>
      <c r="I6" s="71" t="s">
        <v>15</v>
      </c>
      <c r="K6" s="70"/>
      <c r="M6" s="63" t="s">
        <v>339</v>
      </c>
      <c r="N6" s="77">
        <v>2</v>
      </c>
      <c r="O6" s="78"/>
    </row>
    <row r="7" spans="2:15" ht="18.600000000000001" customHeight="1" x14ac:dyDescent="0.3">
      <c r="B7" s="65">
        <v>6</v>
      </c>
      <c r="C7" s="73" t="s">
        <v>11</v>
      </c>
      <c r="D7" s="73" t="s">
        <v>32</v>
      </c>
      <c r="E7" s="73" t="s">
        <v>366</v>
      </c>
      <c r="F7" s="73" t="s">
        <v>313</v>
      </c>
      <c r="G7" s="73" t="s">
        <v>325</v>
      </c>
      <c r="H7" s="73" t="s">
        <v>336</v>
      </c>
      <c r="I7" s="73" t="s">
        <v>15</v>
      </c>
      <c r="J7" s="66" t="s">
        <v>385</v>
      </c>
      <c r="K7" s="70" t="s">
        <v>386</v>
      </c>
      <c r="M7" s="76"/>
    </row>
    <row r="8" spans="2:15" ht="18.600000000000001" customHeight="1" x14ac:dyDescent="0.3">
      <c r="B8" s="65">
        <v>7</v>
      </c>
      <c r="C8" s="73" t="s">
        <v>11</v>
      </c>
      <c r="D8" s="73" t="s">
        <v>35</v>
      </c>
      <c r="E8" s="73" t="s">
        <v>367</v>
      </c>
      <c r="F8" s="73" t="s">
        <v>314</v>
      </c>
      <c r="G8" s="73" t="s">
        <v>325</v>
      </c>
      <c r="H8" s="73" t="s">
        <v>336</v>
      </c>
      <c r="I8" s="73" t="s">
        <v>15</v>
      </c>
      <c r="M8" s="63"/>
    </row>
    <row r="9" spans="2:15" ht="18.600000000000001" customHeight="1" x14ac:dyDescent="0.3">
      <c r="B9" s="65">
        <v>8</v>
      </c>
      <c r="C9" s="73" t="s">
        <v>11</v>
      </c>
      <c r="D9" s="73" t="s">
        <v>36</v>
      </c>
      <c r="E9" s="73" t="s">
        <v>368</v>
      </c>
      <c r="F9" s="73" t="s">
        <v>315</v>
      </c>
      <c r="G9" s="73" t="s">
        <v>325</v>
      </c>
      <c r="H9" s="73" t="s">
        <v>336</v>
      </c>
      <c r="I9" s="73" t="s">
        <v>38</v>
      </c>
      <c r="M9" s="63"/>
    </row>
    <row r="10" spans="2:15" ht="18.600000000000001" customHeight="1" x14ac:dyDescent="0.3">
      <c r="B10" s="65">
        <v>9</v>
      </c>
      <c r="C10" s="63" t="s">
        <v>11</v>
      </c>
      <c r="D10" s="63" t="s">
        <v>44</v>
      </c>
      <c r="E10" s="62" t="s">
        <v>357</v>
      </c>
      <c r="F10" s="63" t="s">
        <v>316</v>
      </c>
      <c r="G10" s="63" t="s">
        <v>334</v>
      </c>
      <c r="H10" s="62" t="s">
        <v>380</v>
      </c>
      <c r="I10" s="63" t="s">
        <v>38</v>
      </c>
      <c r="M10" s="63"/>
    </row>
    <row r="11" spans="2:15" ht="18.600000000000001" customHeight="1" x14ac:dyDescent="0.3">
      <c r="B11" s="65">
        <v>10</v>
      </c>
      <c r="C11" s="62" t="s">
        <v>11</v>
      </c>
      <c r="D11" s="62" t="s">
        <v>47</v>
      </c>
      <c r="E11" s="62" t="s">
        <v>358</v>
      </c>
      <c r="F11" s="62" t="s">
        <v>317</v>
      </c>
      <c r="G11" s="62" t="s">
        <v>334</v>
      </c>
      <c r="H11" s="62" t="s">
        <v>380</v>
      </c>
      <c r="I11" s="62" t="s">
        <v>15</v>
      </c>
      <c r="M11" s="63"/>
    </row>
    <row r="12" spans="2:15" ht="18.600000000000001" customHeight="1" x14ac:dyDescent="0.3">
      <c r="B12" s="65">
        <v>11</v>
      </c>
      <c r="C12" s="74" t="s">
        <v>11</v>
      </c>
      <c r="D12" s="74" t="s">
        <v>50</v>
      </c>
      <c r="E12" s="74" t="s">
        <v>359</v>
      </c>
      <c r="F12" s="74" t="s">
        <v>318</v>
      </c>
      <c r="G12" s="74" t="s">
        <v>325</v>
      </c>
      <c r="H12" s="74" t="s">
        <v>337</v>
      </c>
      <c r="I12" s="74" t="s">
        <v>15</v>
      </c>
      <c r="M12" s="76"/>
    </row>
    <row r="13" spans="2:15" ht="18.600000000000001" customHeight="1" x14ac:dyDescent="0.3">
      <c r="B13" s="65">
        <v>12</v>
      </c>
      <c r="C13" s="74" t="s">
        <v>53</v>
      </c>
      <c r="D13" s="74" t="s">
        <v>54</v>
      </c>
      <c r="E13" s="74" t="s">
        <v>369</v>
      </c>
      <c r="F13" s="74" t="s">
        <v>326</v>
      </c>
      <c r="G13" s="74" t="s">
        <v>325</v>
      </c>
      <c r="H13" s="74" t="s">
        <v>337</v>
      </c>
      <c r="I13" s="74" t="s">
        <v>15</v>
      </c>
      <c r="K13" s="66" t="s">
        <v>500</v>
      </c>
      <c r="L13" s="67">
        <v>22</v>
      </c>
      <c r="M13" s="63"/>
    </row>
    <row r="14" spans="2:15" ht="18.600000000000001" customHeight="1" x14ac:dyDescent="0.3">
      <c r="B14" s="65">
        <v>13</v>
      </c>
      <c r="C14" s="74" t="s">
        <v>53</v>
      </c>
      <c r="D14" s="74" t="s">
        <v>55</v>
      </c>
      <c r="E14" s="74" t="s">
        <v>370</v>
      </c>
      <c r="F14" s="74" t="s">
        <v>327</v>
      </c>
      <c r="G14" s="74" t="s">
        <v>325</v>
      </c>
      <c r="H14" s="74" t="s">
        <v>337</v>
      </c>
      <c r="I14" s="74" t="s">
        <v>15</v>
      </c>
      <c r="K14" s="66" t="s">
        <v>334</v>
      </c>
      <c r="L14" s="67">
        <v>4</v>
      </c>
      <c r="M14" s="63"/>
    </row>
    <row r="15" spans="2:15" ht="18.600000000000001" customHeight="1" x14ac:dyDescent="0.3">
      <c r="B15" s="65">
        <v>14</v>
      </c>
      <c r="C15" s="72" t="s">
        <v>53</v>
      </c>
      <c r="D15" s="72" t="s">
        <v>56</v>
      </c>
      <c r="E15" s="72" t="s">
        <v>371</v>
      </c>
      <c r="F15" s="72" t="s">
        <v>328</v>
      </c>
      <c r="G15" s="72" t="s">
        <v>325</v>
      </c>
      <c r="H15" s="72" t="s">
        <v>338</v>
      </c>
      <c r="I15" s="72" t="s">
        <v>104</v>
      </c>
      <c r="K15" s="66" t="s">
        <v>501</v>
      </c>
      <c r="L15" s="67">
        <v>18</v>
      </c>
      <c r="M15" s="63"/>
    </row>
    <row r="16" spans="2:15" ht="18.600000000000001" customHeight="1" x14ac:dyDescent="0.3">
      <c r="B16" s="65">
        <v>15</v>
      </c>
      <c r="C16" s="72" t="s">
        <v>53</v>
      </c>
      <c r="D16" s="72" t="s">
        <v>57</v>
      </c>
      <c r="E16" s="72" t="s">
        <v>372</v>
      </c>
      <c r="F16" s="72" t="s">
        <v>329</v>
      </c>
      <c r="G16" s="72" t="s">
        <v>325</v>
      </c>
      <c r="H16" s="72" t="s">
        <v>338</v>
      </c>
      <c r="I16" s="72" t="s">
        <v>104</v>
      </c>
      <c r="M16" s="63"/>
    </row>
    <row r="17" spans="2:13" ht="18.600000000000001" customHeight="1" x14ac:dyDescent="0.3">
      <c r="B17" s="65">
        <v>16</v>
      </c>
      <c r="C17" s="72" t="s">
        <v>53</v>
      </c>
      <c r="D17" s="72" t="s">
        <v>58</v>
      </c>
      <c r="E17" s="72" t="s">
        <v>373</v>
      </c>
      <c r="F17" s="72" t="s">
        <v>330</v>
      </c>
      <c r="G17" s="72" t="s">
        <v>325</v>
      </c>
      <c r="H17" s="72" t="s">
        <v>338</v>
      </c>
      <c r="I17" s="72" t="s">
        <v>15</v>
      </c>
      <c r="M17" s="76"/>
    </row>
    <row r="18" spans="2:13" ht="18.600000000000001" customHeight="1" x14ac:dyDescent="0.3">
      <c r="B18" s="65">
        <v>17</v>
      </c>
      <c r="C18" s="75" t="s">
        <v>53</v>
      </c>
      <c r="D18" s="75" t="s">
        <v>59</v>
      </c>
      <c r="E18" s="75" t="s">
        <v>374</v>
      </c>
      <c r="F18" s="75" t="s">
        <v>331</v>
      </c>
      <c r="G18" s="75" t="s">
        <v>325</v>
      </c>
      <c r="H18" s="75" t="s">
        <v>339</v>
      </c>
      <c r="I18" s="75" t="s">
        <v>15</v>
      </c>
      <c r="M18" s="76"/>
    </row>
    <row r="19" spans="2:13" ht="18.600000000000001" customHeight="1" x14ac:dyDescent="0.3">
      <c r="B19" s="65">
        <v>18</v>
      </c>
      <c r="C19" s="75" t="s">
        <v>53</v>
      </c>
      <c r="D19" s="75" t="s">
        <v>60</v>
      </c>
      <c r="E19" s="75" t="s">
        <v>375</v>
      </c>
      <c r="F19" s="75" t="s">
        <v>332</v>
      </c>
      <c r="G19" s="75" t="s">
        <v>325</v>
      </c>
      <c r="H19" s="75" t="s">
        <v>339</v>
      </c>
      <c r="I19" s="75" t="s">
        <v>15</v>
      </c>
      <c r="M19" s="63"/>
    </row>
    <row r="20" spans="2:13" ht="18.600000000000001" customHeight="1" x14ac:dyDescent="0.3">
      <c r="B20" s="65">
        <v>19</v>
      </c>
      <c r="C20" s="75" t="s">
        <v>53</v>
      </c>
      <c r="D20" s="75" t="s">
        <v>61</v>
      </c>
      <c r="E20" s="75" t="s">
        <v>376</v>
      </c>
      <c r="F20" s="75" t="s">
        <v>333</v>
      </c>
      <c r="G20" s="75" t="s">
        <v>325</v>
      </c>
      <c r="H20" s="75" t="s">
        <v>339</v>
      </c>
      <c r="I20" s="75" t="s">
        <v>15</v>
      </c>
      <c r="M20" s="63"/>
    </row>
    <row r="21" spans="2:13" ht="18.600000000000001" customHeight="1" x14ac:dyDescent="0.3">
      <c r="B21" s="65">
        <v>20</v>
      </c>
      <c r="C21" s="62" t="s">
        <v>53</v>
      </c>
      <c r="D21" s="62" t="s">
        <v>62</v>
      </c>
      <c r="E21" s="67" t="s">
        <v>360</v>
      </c>
      <c r="F21" s="62" t="s">
        <v>340</v>
      </c>
      <c r="G21" s="65"/>
      <c r="H21" s="64"/>
      <c r="I21" s="64"/>
    </row>
    <row r="22" spans="2:13" ht="18.600000000000001" customHeight="1" x14ac:dyDescent="0.3">
      <c r="B22" s="65">
        <v>21</v>
      </c>
      <c r="C22" s="48" t="s">
        <v>53</v>
      </c>
      <c r="D22" s="48" t="s">
        <v>68</v>
      </c>
      <c r="E22" s="62" t="s">
        <v>377</v>
      </c>
      <c r="F22" s="62" t="s">
        <v>341</v>
      </c>
      <c r="G22" s="65"/>
      <c r="H22" s="64"/>
      <c r="I22" s="64"/>
    </row>
    <row r="23" spans="2:13" ht="18.600000000000001" customHeight="1" x14ac:dyDescent="0.3">
      <c r="B23" s="65">
        <v>22</v>
      </c>
      <c r="C23" s="48" t="s">
        <v>53</v>
      </c>
      <c r="D23" s="48" t="s">
        <v>71</v>
      </c>
      <c r="E23" s="62" t="s">
        <v>378</v>
      </c>
      <c r="F23" s="62" t="s">
        <v>342</v>
      </c>
      <c r="G23" s="65"/>
      <c r="H23" s="64"/>
      <c r="I23" s="64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80"/>
  <sheetViews>
    <sheetView workbookViewId="0">
      <selection activeCell="F14" sqref="F14"/>
    </sheetView>
  </sheetViews>
  <sheetFormatPr baseColWidth="10" defaultRowHeight="14.4" x14ac:dyDescent="0.3"/>
  <cols>
    <col min="1" max="1" width="2.6640625" bestFit="1" customWidth="1"/>
    <col min="2" max="2" width="19.33203125" customWidth="1"/>
    <col min="3" max="3" width="6.44140625" customWidth="1"/>
    <col min="4" max="4" width="10.44140625" customWidth="1"/>
    <col min="5" max="5" width="15.88671875" customWidth="1"/>
    <col min="6" max="6" width="5.44140625" bestFit="1" customWidth="1"/>
    <col min="7" max="7" width="23.6640625" style="18" bestFit="1" customWidth="1"/>
  </cols>
  <sheetData>
    <row r="1" spans="1:7" ht="15" customHeight="1" x14ac:dyDescent="0.3">
      <c r="A1" s="113" t="s">
        <v>0</v>
      </c>
      <c r="B1" s="113" t="s">
        <v>1</v>
      </c>
      <c r="C1" s="113" t="s">
        <v>2</v>
      </c>
      <c r="D1" s="116" t="s">
        <v>3</v>
      </c>
      <c r="E1" s="117"/>
      <c r="F1" s="115" t="s">
        <v>135</v>
      </c>
      <c r="G1" s="129" t="s">
        <v>222</v>
      </c>
    </row>
    <row r="2" spans="1:7" x14ac:dyDescent="0.3">
      <c r="A2" s="114"/>
      <c r="B2" s="114"/>
      <c r="C2" s="114"/>
      <c r="D2" s="1" t="s">
        <v>137</v>
      </c>
      <c r="E2" s="1" t="s">
        <v>136</v>
      </c>
      <c r="F2" s="114"/>
      <c r="G2" s="129"/>
    </row>
    <row r="3" spans="1:7" x14ac:dyDescent="0.3">
      <c r="A3" s="3">
        <v>1</v>
      </c>
      <c r="B3" s="3" t="s">
        <v>11</v>
      </c>
      <c r="C3" s="3" t="s">
        <v>12</v>
      </c>
      <c r="D3" s="3" t="s">
        <v>13</v>
      </c>
      <c r="E3" s="3" t="s">
        <v>14</v>
      </c>
      <c r="F3" s="3">
        <v>1</v>
      </c>
      <c r="G3" s="16" t="s">
        <v>223</v>
      </c>
    </row>
    <row r="4" spans="1:7" x14ac:dyDescent="0.3">
      <c r="A4" s="3">
        <v>2</v>
      </c>
      <c r="B4" s="3" t="s">
        <v>11</v>
      </c>
      <c r="C4" s="3" t="s">
        <v>23</v>
      </c>
      <c r="D4" s="3" t="s">
        <v>13</v>
      </c>
      <c r="E4" s="3" t="s">
        <v>14</v>
      </c>
      <c r="F4" s="3">
        <v>1</v>
      </c>
      <c r="G4" s="16" t="s">
        <v>223</v>
      </c>
    </row>
    <row r="5" spans="1:7" x14ac:dyDescent="0.3">
      <c r="A5" s="3">
        <v>3</v>
      </c>
      <c r="B5" s="3" t="s">
        <v>11</v>
      </c>
      <c r="C5" s="3" t="s">
        <v>24</v>
      </c>
      <c r="D5" s="5" t="s">
        <v>25</v>
      </c>
      <c r="E5" s="5" t="s">
        <v>26</v>
      </c>
      <c r="F5" s="3">
        <v>1</v>
      </c>
      <c r="G5" s="16" t="s">
        <v>226</v>
      </c>
    </row>
    <row r="6" spans="1:7" x14ac:dyDescent="0.3">
      <c r="A6" s="3">
        <v>4</v>
      </c>
      <c r="B6" s="3" t="s">
        <v>11</v>
      </c>
      <c r="C6" s="3" t="s">
        <v>29</v>
      </c>
      <c r="D6" s="3" t="s">
        <v>13</v>
      </c>
      <c r="E6" s="3" t="s">
        <v>14</v>
      </c>
      <c r="F6" s="3">
        <v>1</v>
      </c>
      <c r="G6" s="16" t="s">
        <v>223</v>
      </c>
    </row>
    <row r="7" spans="1:7" x14ac:dyDescent="0.3">
      <c r="A7" s="3">
        <v>5</v>
      </c>
      <c r="B7" s="3" t="s">
        <v>11</v>
      </c>
      <c r="C7" s="3" t="s">
        <v>31</v>
      </c>
      <c r="D7" s="3" t="s">
        <v>13</v>
      </c>
      <c r="E7" s="3" t="s">
        <v>14</v>
      </c>
      <c r="F7" s="3">
        <v>1</v>
      </c>
      <c r="G7" s="16" t="s">
        <v>223</v>
      </c>
    </row>
    <row r="8" spans="1:7" x14ac:dyDescent="0.3">
      <c r="A8" s="3">
        <v>6</v>
      </c>
      <c r="B8" s="3" t="s">
        <v>11</v>
      </c>
      <c r="C8" s="3" t="s">
        <v>32</v>
      </c>
      <c r="D8" s="3" t="s">
        <v>13</v>
      </c>
      <c r="E8" s="3" t="s">
        <v>14</v>
      </c>
      <c r="F8" s="3">
        <v>1</v>
      </c>
      <c r="G8" s="16" t="s">
        <v>223</v>
      </c>
    </row>
    <row r="9" spans="1:7" x14ac:dyDescent="0.3">
      <c r="A9" s="3">
        <v>7</v>
      </c>
      <c r="B9" s="3" t="s">
        <v>11</v>
      </c>
      <c r="C9" s="3" t="s">
        <v>35</v>
      </c>
      <c r="D9" s="3" t="s">
        <v>13</v>
      </c>
      <c r="E9" s="3" t="s">
        <v>14</v>
      </c>
      <c r="F9" s="3">
        <v>1</v>
      </c>
      <c r="G9" s="16" t="s">
        <v>223</v>
      </c>
    </row>
    <row r="10" spans="1:7" ht="16.5" customHeight="1" x14ac:dyDescent="0.3">
      <c r="A10" s="3">
        <v>8</v>
      </c>
      <c r="B10" s="3" t="s">
        <v>11</v>
      </c>
      <c r="C10" s="3" t="s">
        <v>36</v>
      </c>
      <c r="D10" s="5" t="s">
        <v>13</v>
      </c>
      <c r="E10" s="3" t="s">
        <v>37</v>
      </c>
      <c r="F10" s="3">
        <v>1</v>
      </c>
      <c r="G10" s="16" t="s">
        <v>226</v>
      </c>
    </row>
    <row r="11" spans="1:7" x14ac:dyDescent="0.3">
      <c r="A11" s="3">
        <v>9</v>
      </c>
      <c r="B11" s="3" t="s">
        <v>11</v>
      </c>
      <c r="C11" s="3" t="s">
        <v>44</v>
      </c>
      <c r="D11" s="5" t="s">
        <v>13</v>
      </c>
      <c r="E11" s="3" t="s">
        <v>37</v>
      </c>
      <c r="F11" s="3">
        <v>1</v>
      </c>
      <c r="G11" s="16" t="s">
        <v>226</v>
      </c>
    </row>
    <row r="12" spans="1:7" x14ac:dyDescent="0.3">
      <c r="A12" s="3">
        <v>10</v>
      </c>
      <c r="B12" s="3" t="s">
        <v>11</v>
      </c>
      <c r="C12" s="3" t="s">
        <v>47</v>
      </c>
      <c r="D12" s="5" t="s">
        <v>13</v>
      </c>
      <c r="E12" s="3" t="s">
        <v>37</v>
      </c>
      <c r="F12" s="3">
        <v>1</v>
      </c>
      <c r="G12" s="16" t="s">
        <v>226</v>
      </c>
    </row>
    <row r="13" spans="1:7" x14ac:dyDescent="0.3">
      <c r="A13" s="3">
        <v>11</v>
      </c>
      <c r="B13" s="3" t="s">
        <v>11</v>
      </c>
      <c r="C13" s="3" t="s">
        <v>50</v>
      </c>
      <c r="D13" s="5" t="s">
        <v>13</v>
      </c>
      <c r="E13" s="3" t="s">
        <v>37</v>
      </c>
      <c r="F13" s="3">
        <v>1</v>
      </c>
      <c r="G13" s="16" t="s">
        <v>226</v>
      </c>
    </row>
    <row r="14" spans="1:7" x14ac:dyDescent="0.3">
      <c r="A14" s="3">
        <v>12</v>
      </c>
      <c r="B14" s="3" t="s">
        <v>53</v>
      </c>
      <c r="C14" s="3" t="s">
        <v>54</v>
      </c>
      <c r="D14" s="3" t="s">
        <v>13</v>
      </c>
      <c r="E14" s="3" t="s">
        <v>14</v>
      </c>
      <c r="F14" s="3">
        <v>1</v>
      </c>
      <c r="G14" s="16" t="s">
        <v>223</v>
      </c>
    </row>
    <row r="15" spans="1:7" x14ac:dyDescent="0.3">
      <c r="A15" s="3">
        <v>13</v>
      </c>
      <c r="B15" s="3" t="s">
        <v>53</v>
      </c>
      <c r="C15" s="3" t="s">
        <v>55</v>
      </c>
      <c r="D15" s="5" t="s">
        <v>13</v>
      </c>
      <c r="E15" s="5" t="s">
        <v>37</v>
      </c>
      <c r="F15" s="3">
        <v>1</v>
      </c>
      <c r="G15" s="16" t="s">
        <v>226</v>
      </c>
    </row>
    <row r="16" spans="1:7" x14ac:dyDescent="0.3">
      <c r="A16" s="3">
        <v>14</v>
      </c>
      <c r="B16" s="3" t="s">
        <v>53</v>
      </c>
      <c r="C16" s="3" t="s">
        <v>58</v>
      </c>
      <c r="D16" s="3" t="s">
        <v>13</v>
      </c>
      <c r="E16" s="3" t="s">
        <v>14</v>
      </c>
      <c r="F16" s="3">
        <v>1</v>
      </c>
      <c r="G16" s="16" t="s">
        <v>223</v>
      </c>
    </row>
    <row r="17" spans="1:7" x14ac:dyDescent="0.3">
      <c r="A17" s="3">
        <v>15</v>
      </c>
      <c r="B17" s="3" t="s">
        <v>53</v>
      </c>
      <c r="C17" s="3" t="s">
        <v>60</v>
      </c>
      <c r="D17" s="5" t="s">
        <v>13</v>
      </c>
      <c r="E17" s="5" t="s">
        <v>37</v>
      </c>
      <c r="F17" s="3">
        <v>1</v>
      </c>
      <c r="G17" s="16" t="s">
        <v>226</v>
      </c>
    </row>
    <row r="18" spans="1:7" x14ac:dyDescent="0.3">
      <c r="A18" s="3">
        <v>16</v>
      </c>
      <c r="B18" s="3" t="s">
        <v>53</v>
      </c>
      <c r="C18" s="3" t="s">
        <v>61</v>
      </c>
      <c r="D18" s="3" t="s">
        <v>13</v>
      </c>
      <c r="E18" s="3" t="s">
        <v>14</v>
      </c>
      <c r="F18" s="3">
        <v>1</v>
      </c>
      <c r="G18" s="16" t="s">
        <v>223</v>
      </c>
    </row>
    <row r="19" spans="1:7" ht="17.25" customHeight="1" x14ac:dyDescent="0.3">
      <c r="A19" s="3">
        <v>17</v>
      </c>
      <c r="B19" s="3" t="s">
        <v>53</v>
      </c>
      <c r="C19" s="3" t="s">
        <v>62</v>
      </c>
      <c r="D19" s="5" t="s">
        <v>13</v>
      </c>
      <c r="E19" s="5" t="s">
        <v>63</v>
      </c>
      <c r="F19" s="3">
        <v>1</v>
      </c>
      <c r="G19" s="16" t="s">
        <v>226</v>
      </c>
    </row>
    <row r="20" spans="1:7" x14ac:dyDescent="0.3">
      <c r="A20" s="3">
        <v>18</v>
      </c>
      <c r="B20" s="3" t="s">
        <v>53</v>
      </c>
      <c r="C20" s="3" t="s">
        <v>68</v>
      </c>
      <c r="D20" s="5" t="s">
        <v>13</v>
      </c>
      <c r="E20" s="5" t="s">
        <v>37</v>
      </c>
      <c r="F20" s="3">
        <v>1</v>
      </c>
      <c r="G20" s="16" t="s">
        <v>226</v>
      </c>
    </row>
    <row r="21" spans="1:7" x14ac:dyDescent="0.3">
      <c r="A21" s="3">
        <v>19</v>
      </c>
      <c r="B21" s="3" t="s">
        <v>53</v>
      </c>
      <c r="C21" s="3" t="s">
        <v>71</v>
      </c>
      <c r="D21" s="5" t="s">
        <v>13</v>
      </c>
      <c r="E21" s="5" t="s">
        <v>37</v>
      </c>
      <c r="F21" s="3">
        <v>1</v>
      </c>
      <c r="G21" s="16" t="s">
        <v>226</v>
      </c>
    </row>
    <row r="22" spans="1:7" x14ac:dyDescent="0.3">
      <c r="A22" s="3">
        <v>20</v>
      </c>
      <c r="B22" s="3" t="s">
        <v>73</v>
      </c>
      <c r="C22" s="3" t="s">
        <v>74</v>
      </c>
      <c r="D22" s="3" t="s">
        <v>13</v>
      </c>
      <c r="E22" s="3" t="s">
        <v>14</v>
      </c>
      <c r="F22" s="3">
        <v>1</v>
      </c>
      <c r="G22" s="16" t="s">
        <v>223</v>
      </c>
    </row>
    <row r="23" spans="1:7" x14ac:dyDescent="0.3">
      <c r="A23" s="3">
        <v>21</v>
      </c>
      <c r="B23" s="3" t="s">
        <v>73</v>
      </c>
      <c r="C23" s="3" t="s">
        <v>76</v>
      </c>
      <c r="D23" s="3" t="s">
        <v>13</v>
      </c>
      <c r="E23" s="3" t="s">
        <v>14</v>
      </c>
      <c r="F23" s="3">
        <v>1</v>
      </c>
      <c r="G23" s="16" t="s">
        <v>223</v>
      </c>
    </row>
    <row r="24" spans="1:7" x14ac:dyDescent="0.3">
      <c r="A24" s="3">
        <v>22</v>
      </c>
      <c r="B24" s="3" t="s">
        <v>73</v>
      </c>
      <c r="C24" s="3" t="s">
        <v>78</v>
      </c>
      <c r="D24" s="3" t="s">
        <v>13</v>
      </c>
      <c r="E24" s="3" t="s">
        <v>37</v>
      </c>
      <c r="F24" s="3">
        <v>1</v>
      </c>
      <c r="G24" s="16" t="s">
        <v>226</v>
      </c>
    </row>
    <row r="25" spans="1:7" x14ac:dyDescent="0.3">
      <c r="A25" s="3">
        <v>23</v>
      </c>
      <c r="B25" s="3" t="s">
        <v>73</v>
      </c>
      <c r="C25" s="3" t="s">
        <v>80</v>
      </c>
      <c r="D25" s="3" t="s">
        <v>13</v>
      </c>
      <c r="E25" s="3" t="s">
        <v>14</v>
      </c>
      <c r="F25" s="3">
        <v>1</v>
      </c>
      <c r="G25" s="16" t="s">
        <v>223</v>
      </c>
    </row>
    <row r="26" spans="1:7" x14ac:dyDescent="0.3">
      <c r="A26" s="3">
        <v>24</v>
      </c>
      <c r="B26" s="3" t="s">
        <v>73</v>
      </c>
      <c r="C26" s="3" t="s">
        <v>81</v>
      </c>
      <c r="D26" s="3" t="s">
        <v>13</v>
      </c>
      <c r="E26" s="3" t="s">
        <v>37</v>
      </c>
      <c r="F26" s="3">
        <v>1</v>
      </c>
      <c r="G26" s="16" t="s">
        <v>226</v>
      </c>
    </row>
    <row r="27" spans="1:7" x14ac:dyDescent="0.3">
      <c r="A27" s="3">
        <v>25</v>
      </c>
      <c r="B27" s="3" t="s">
        <v>73</v>
      </c>
      <c r="C27" s="3" t="s">
        <v>82</v>
      </c>
      <c r="D27" s="3" t="s">
        <v>13</v>
      </c>
      <c r="E27" s="3" t="s">
        <v>37</v>
      </c>
      <c r="F27" s="3">
        <v>1</v>
      </c>
      <c r="G27" s="16" t="s">
        <v>226</v>
      </c>
    </row>
    <row r="28" spans="1:7" x14ac:dyDescent="0.3">
      <c r="A28" s="3">
        <v>26</v>
      </c>
      <c r="B28" s="3" t="s">
        <v>73</v>
      </c>
      <c r="C28" s="3" t="s">
        <v>83</v>
      </c>
      <c r="D28" s="3" t="s">
        <v>13</v>
      </c>
      <c r="E28" s="3" t="s">
        <v>37</v>
      </c>
      <c r="F28" s="3">
        <v>1</v>
      </c>
      <c r="G28" s="16" t="s">
        <v>226</v>
      </c>
    </row>
    <row r="29" spans="1:7" x14ac:dyDescent="0.3">
      <c r="A29" s="3">
        <v>27</v>
      </c>
      <c r="B29" s="3" t="s">
        <v>73</v>
      </c>
      <c r="C29" s="3" t="s">
        <v>85</v>
      </c>
      <c r="D29" s="3" t="s">
        <v>13</v>
      </c>
      <c r="E29" s="3" t="s">
        <v>37</v>
      </c>
      <c r="F29" s="3">
        <v>1</v>
      </c>
      <c r="G29" s="16" t="s">
        <v>226</v>
      </c>
    </row>
    <row r="30" spans="1:7" x14ac:dyDescent="0.3">
      <c r="A30" s="3">
        <v>28</v>
      </c>
      <c r="B30" s="3" t="s">
        <v>73</v>
      </c>
      <c r="C30" s="3" t="s">
        <v>87</v>
      </c>
      <c r="D30" s="3" t="s">
        <v>13</v>
      </c>
      <c r="E30" s="3" t="s">
        <v>37</v>
      </c>
      <c r="F30" s="3">
        <v>1</v>
      </c>
      <c r="G30" s="16" t="s">
        <v>226</v>
      </c>
    </row>
    <row r="31" spans="1:7" x14ac:dyDescent="0.3">
      <c r="A31" s="3">
        <v>29</v>
      </c>
      <c r="B31" s="3" t="s">
        <v>88</v>
      </c>
      <c r="C31" s="3" t="s">
        <v>89</v>
      </c>
      <c r="D31" s="3" t="s">
        <v>13</v>
      </c>
      <c r="E31" s="3" t="s">
        <v>90</v>
      </c>
      <c r="F31" s="3">
        <v>1</v>
      </c>
      <c r="G31" s="16" t="s">
        <v>227</v>
      </c>
    </row>
    <row r="32" spans="1:7" x14ac:dyDescent="0.3">
      <c r="A32" s="3">
        <v>30</v>
      </c>
      <c r="B32" s="3" t="s">
        <v>88</v>
      </c>
      <c r="C32" s="3" t="s">
        <v>93</v>
      </c>
      <c r="D32" s="3" t="s">
        <v>13</v>
      </c>
      <c r="E32" s="3" t="s">
        <v>124</v>
      </c>
      <c r="F32" s="3">
        <v>1</v>
      </c>
      <c r="G32" s="16" t="s">
        <v>223</v>
      </c>
    </row>
    <row r="33" spans="1:7" x14ac:dyDescent="0.3">
      <c r="A33" s="3">
        <v>31</v>
      </c>
      <c r="B33" s="3" t="s">
        <v>88</v>
      </c>
      <c r="C33" s="3" t="s">
        <v>94</v>
      </c>
      <c r="D33" s="3" t="s">
        <v>13</v>
      </c>
      <c r="E33" s="3" t="s">
        <v>90</v>
      </c>
      <c r="F33" s="3">
        <v>1</v>
      </c>
      <c r="G33" s="16" t="s">
        <v>227</v>
      </c>
    </row>
    <row r="34" spans="1:7" x14ac:dyDescent="0.3">
      <c r="A34" s="3">
        <v>32</v>
      </c>
      <c r="B34" s="3" t="s">
        <v>95</v>
      </c>
      <c r="C34" s="3" t="s">
        <v>96</v>
      </c>
      <c r="D34" s="3" t="s">
        <v>13</v>
      </c>
      <c r="E34" s="3" t="s">
        <v>90</v>
      </c>
      <c r="F34" s="3">
        <v>1</v>
      </c>
      <c r="G34" s="16" t="s">
        <v>227</v>
      </c>
    </row>
    <row r="35" spans="1:7" x14ac:dyDescent="0.3">
      <c r="A35" s="3">
        <v>33</v>
      </c>
      <c r="B35" s="3" t="s">
        <v>95</v>
      </c>
      <c r="C35" s="3" t="s">
        <v>97</v>
      </c>
      <c r="D35" s="3" t="s">
        <v>13</v>
      </c>
      <c r="E35" s="3" t="s">
        <v>90</v>
      </c>
      <c r="F35" s="3">
        <v>1</v>
      </c>
      <c r="G35" s="16" t="s">
        <v>227</v>
      </c>
    </row>
    <row r="36" spans="1:7" x14ac:dyDescent="0.3">
      <c r="A36" s="3">
        <v>34</v>
      </c>
      <c r="B36" s="3" t="s">
        <v>98</v>
      </c>
      <c r="C36" s="3" t="s">
        <v>99</v>
      </c>
      <c r="D36" s="3" t="s">
        <v>13</v>
      </c>
      <c r="E36" s="3" t="s">
        <v>90</v>
      </c>
      <c r="F36" s="3">
        <v>1</v>
      </c>
      <c r="G36" s="16" t="s">
        <v>227</v>
      </c>
    </row>
    <row r="37" spans="1:7" x14ac:dyDescent="0.3">
      <c r="A37" s="3">
        <v>35</v>
      </c>
      <c r="B37" s="3" t="s">
        <v>98</v>
      </c>
      <c r="C37" s="3" t="s">
        <v>101</v>
      </c>
      <c r="D37" s="3" t="s">
        <v>13</v>
      </c>
      <c r="E37" s="3" t="s">
        <v>90</v>
      </c>
      <c r="F37" s="3">
        <v>1</v>
      </c>
      <c r="G37" s="16" t="s">
        <v>227</v>
      </c>
    </row>
    <row r="38" spans="1:7" x14ac:dyDescent="0.3">
      <c r="A38" s="3">
        <v>36</v>
      </c>
      <c r="B38" s="3" t="s">
        <v>98</v>
      </c>
      <c r="C38" s="3" t="s">
        <v>102</v>
      </c>
      <c r="D38" s="3" t="s">
        <v>13</v>
      </c>
      <c r="E38" s="3" t="s">
        <v>90</v>
      </c>
      <c r="F38" s="3">
        <v>1</v>
      </c>
      <c r="G38" s="16" t="s">
        <v>227</v>
      </c>
    </row>
    <row r="39" spans="1:7" x14ac:dyDescent="0.3">
      <c r="A39" s="3">
        <v>37</v>
      </c>
      <c r="B39" s="3" t="s">
        <v>129</v>
      </c>
      <c r="C39" s="3" t="s">
        <v>103</v>
      </c>
      <c r="D39" s="3" t="s">
        <v>13</v>
      </c>
      <c r="E39" s="3" t="s">
        <v>124</v>
      </c>
      <c r="F39" s="3">
        <v>1</v>
      </c>
      <c r="G39" s="16" t="s">
        <v>223</v>
      </c>
    </row>
    <row r="40" spans="1:7" x14ac:dyDescent="0.3">
      <c r="A40" s="3">
        <v>38</v>
      </c>
      <c r="B40" s="3" t="s">
        <v>106</v>
      </c>
      <c r="C40" s="3" t="s">
        <v>107</v>
      </c>
      <c r="D40" s="3" t="s">
        <v>13</v>
      </c>
      <c r="E40" s="3" t="s">
        <v>90</v>
      </c>
      <c r="F40" s="3">
        <v>1</v>
      </c>
      <c r="G40" s="16" t="s">
        <v>227</v>
      </c>
    </row>
    <row r="41" spans="1:7" x14ac:dyDescent="0.3">
      <c r="A41" s="3">
        <v>39</v>
      </c>
      <c r="B41" s="3" t="s">
        <v>106</v>
      </c>
      <c r="C41" s="3" t="s">
        <v>108</v>
      </c>
      <c r="D41" s="3" t="s">
        <v>13</v>
      </c>
      <c r="E41" s="3" t="s">
        <v>90</v>
      </c>
      <c r="F41" s="3">
        <v>1</v>
      </c>
      <c r="G41" s="16" t="s">
        <v>227</v>
      </c>
    </row>
    <row r="42" spans="1:7" x14ac:dyDescent="0.3">
      <c r="A42" s="3">
        <v>40</v>
      </c>
      <c r="B42" s="3" t="s">
        <v>106</v>
      </c>
      <c r="C42" s="3" t="s">
        <v>109</v>
      </c>
      <c r="D42" s="3" t="s">
        <v>13</v>
      </c>
      <c r="E42" s="3" t="s">
        <v>90</v>
      </c>
      <c r="F42" s="3">
        <v>1</v>
      </c>
      <c r="G42" s="16" t="s">
        <v>227</v>
      </c>
    </row>
    <row r="43" spans="1:7" x14ac:dyDescent="0.3">
      <c r="A43" s="3">
        <v>41</v>
      </c>
      <c r="B43" s="3" t="s">
        <v>106</v>
      </c>
      <c r="C43" s="3" t="s">
        <v>110</v>
      </c>
      <c r="D43" s="3" t="s">
        <v>13</v>
      </c>
      <c r="E43" s="3" t="s">
        <v>90</v>
      </c>
      <c r="F43" s="3">
        <v>1</v>
      </c>
      <c r="G43" s="16" t="s">
        <v>227</v>
      </c>
    </row>
    <row r="44" spans="1:7" x14ac:dyDescent="0.3">
      <c r="A44" s="3">
        <v>42</v>
      </c>
      <c r="B44" s="3" t="s">
        <v>111</v>
      </c>
      <c r="C44" s="3" t="s">
        <v>112</v>
      </c>
      <c r="D44" s="3" t="s">
        <v>13</v>
      </c>
      <c r="E44" s="3" t="s">
        <v>90</v>
      </c>
      <c r="F44" s="3">
        <v>1</v>
      </c>
      <c r="G44" s="16" t="s">
        <v>227</v>
      </c>
    </row>
    <row r="45" spans="1:7" x14ac:dyDescent="0.3">
      <c r="A45" s="3">
        <v>43</v>
      </c>
      <c r="B45" s="3" t="s">
        <v>111</v>
      </c>
      <c r="C45" s="3" t="s">
        <v>113</v>
      </c>
      <c r="D45" s="3" t="s">
        <v>13</v>
      </c>
      <c r="E45" s="3" t="s">
        <v>90</v>
      </c>
      <c r="F45" s="3">
        <v>1</v>
      </c>
      <c r="G45" s="16" t="s">
        <v>227</v>
      </c>
    </row>
    <row r="46" spans="1:7" x14ac:dyDescent="0.3">
      <c r="A46" s="3">
        <v>44</v>
      </c>
      <c r="B46" s="3" t="s">
        <v>111</v>
      </c>
      <c r="C46" s="3" t="s">
        <v>114</v>
      </c>
      <c r="D46" s="3" t="s">
        <v>13</v>
      </c>
      <c r="E46" s="3" t="s">
        <v>115</v>
      </c>
      <c r="F46" s="3">
        <v>1</v>
      </c>
      <c r="G46" s="16" t="s">
        <v>223</v>
      </c>
    </row>
    <row r="47" spans="1:7" x14ac:dyDescent="0.3">
      <c r="A47" s="3">
        <v>45</v>
      </c>
      <c r="B47" s="3" t="s">
        <v>117</v>
      </c>
      <c r="C47" s="3" t="s">
        <v>118</v>
      </c>
      <c r="D47" s="3" t="s">
        <v>13</v>
      </c>
      <c r="E47" s="3" t="s">
        <v>63</v>
      </c>
      <c r="F47" s="3">
        <v>1</v>
      </c>
      <c r="G47" s="16" t="s">
        <v>226</v>
      </c>
    </row>
    <row r="48" spans="1:7" x14ac:dyDescent="0.3">
      <c r="A48" s="3">
        <v>46</v>
      </c>
      <c r="B48" s="3" t="s">
        <v>121</v>
      </c>
      <c r="C48" s="6" t="s">
        <v>126</v>
      </c>
      <c r="D48" s="3" t="s">
        <v>13</v>
      </c>
      <c r="E48" s="3" t="s">
        <v>115</v>
      </c>
      <c r="F48" s="3">
        <v>1</v>
      </c>
      <c r="G48" s="16" t="s">
        <v>223</v>
      </c>
    </row>
    <row r="49" spans="1:7" x14ac:dyDescent="0.3">
      <c r="A49" s="3">
        <v>47</v>
      </c>
      <c r="B49" s="3" t="s">
        <v>122</v>
      </c>
      <c r="C49" s="6" t="s">
        <v>127</v>
      </c>
      <c r="D49" s="3" t="s">
        <v>13</v>
      </c>
      <c r="E49" s="3" t="s">
        <v>115</v>
      </c>
      <c r="F49" s="3">
        <v>1</v>
      </c>
      <c r="G49" s="16" t="s">
        <v>223</v>
      </c>
    </row>
    <row r="50" spans="1:7" x14ac:dyDescent="0.3">
      <c r="A50" s="3">
        <v>48</v>
      </c>
      <c r="B50" s="3" t="s">
        <v>123</v>
      </c>
      <c r="C50" s="6" t="s">
        <v>128</v>
      </c>
      <c r="D50" s="3" t="s">
        <v>13</v>
      </c>
      <c r="E50" s="3" t="s">
        <v>115</v>
      </c>
      <c r="F50" s="3">
        <v>1</v>
      </c>
      <c r="G50" s="16" t="s">
        <v>223</v>
      </c>
    </row>
    <row r="51" spans="1:7" x14ac:dyDescent="0.3">
      <c r="A51" s="112" t="s">
        <v>130</v>
      </c>
      <c r="B51" s="112"/>
      <c r="C51" s="8"/>
      <c r="D51" s="8"/>
      <c r="E51" s="8"/>
      <c r="F51" s="8"/>
      <c r="G51" s="17"/>
    </row>
    <row r="52" spans="1:7" x14ac:dyDescent="0.3">
      <c r="A52" s="3">
        <v>49</v>
      </c>
      <c r="B52" s="3" t="s">
        <v>53</v>
      </c>
      <c r="C52" s="3" t="s">
        <v>56</v>
      </c>
      <c r="D52" s="3" t="s">
        <v>13</v>
      </c>
      <c r="E52" s="3" t="s">
        <v>228</v>
      </c>
      <c r="F52" s="8"/>
      <c r="G52" s="16" t="s">
        <v>226</v>
      </c>
    </row>
    <row r="53" spans="1:7" x14ac:dyDescent="0.3">
      <c r="A53" s="3">
        <v>50</v>
      </c>
      <c r="B53" s="3" t="s">
        <v>53</v>
      </c>
      <c r="C53" s="3" t="s">
        <v>57</v>
      </c>
      <c r="D53" s="3" t="s">
        <v>13</v>
      </c>
      <c r="E53" s="3" t="s">
        <v>228</v>
      </c>
      <c r="F53" s="8"/>
      <c r="G53" s="16" t="s">
        <v>226</v>
      </c>
    </row>
    <row r="54" spans="1:7" x14ac:dyDescent="0.3">
      <c r="A54" s="112" t="s">
        <v>131</v>
      </c>
      <c r="B54" s="112"/>
      <c r="C54" s="8"/>
      <c r="D54" s="8"/>
      <c r="E54" s="8"/>
      <c r="F54" s="8"/>
      <c r="G54" s="17"/>
    </row>
    <row r="55" spans="1:7" x14ac:dyDescent="0.3">
      <c r="A55" s="3">
        <v>51</v>
      </c>
      <c r="B55" s="3" t="s">
        <v>53</v>
      </c>
      <c r="C55" s="3" t="s">
        <v>59</v>
      </c>
      <c r="D55" s="3" t="s">
        <v>13</v>
      </c>
      <c r="E55" s="3" t="s">
        <v>211</v>
      </c>
      <c r="F55" s="8"/>
      <c r="G55" s="16" t="s">
        <v>226</v>
      </c>
    </row>
    <row r="56" spans="1:7" x14ac:dyDescent="0.3">
      <c r="A56" s="112" t="s">
        <v>132</v>
      </c>
      <c r="B56" s="112"/>
      <c r="C56" s="8"/>
      <c r="D56" s="8"/>
      <c r="E56" s="8"/>
      <c r="F56" s="8"/>
      <c r="G56" s="17"/>
    </row>
    <row r="57" spans="1:7" ht="20.399999999999999" x14ac:dyDescent="0.3">
      <c r="A57" s="8">
        <v>52</v>
      </c>
      <c r="B57" s="3" t="s">
        <v>187</v>
      </c>
      <c r="C57" s="8" t="s">
        <v>149</v>
      </c>
      <c r="D57" s="8" t="s">
        <v>165</v>
      </c>
      <c r="E57" s="8" t="s">
        <v>202</v>
      </c>
      <c r="F57" s="8">
        <v>1</v>
      </c>
      <c r="G57" s="16" t="s">
        <v>224</v>
      </c>
    </row>
    <row r="58" spans="1:7" ht="20.399999999999999" x14ac:dyDescent="0.3">
      <c r="A58" s="8">
        <v>53</v>
      </c>
      <c r="B58" s="3" t="s">
        <v>187</v>
      </c>
      <c r="C58" s="8" t="s">
        <v>150</v>
      </c>
      <c r="D58" s="8" t="s">
        <v>165</v>
      </c>
      <c r="E58" s="8" t="s">
        <v>202</v>
      </c>
      <c r="F58" s="8">
        <v>1</v>
      </c>
      <c r="G58" s="16" t="s">
        <v>224</v>
      </c>
    </row>
    <row r="59" spans="1:7" ht="20.399999999999999" x14ac:dyDescent="0.3">
      <c r="A59" s="8">
        <v>54</v>
      </c>
      <c r="B59" s="3" t="s">
        <v>187</v>
      </c>
      <c r="C59" s="8" t="s">
        <v>151</v>
      </c>
      <c r="D59" s="8" t="s">
        <v>165</v>
      </c>
      <c r="E59" s="8" t="s">
        <v>202</v>
      </c>
      <c r="F59" s="8">
        <v>1</v>
      </c>
      <c r="G59" s="16" t="s">
        <v>224</v>
      </c>
    </row>
    <row r="60" spans="1:7" x14ac:dyDescent="0.3">
      <c r="A60" s="112" t="s">
        <v>133</v>
      </c>
      <c r="B60" s="112"/>
      <c r="C60" s="8"/>
      <c r="D60" s="8"/>
      <c r="E60" s="8"/>
      <c r="F60" s="8"/>
      <c r="G60" s="16"/>
    </row>
    <row r="61" spans="1:7" x14ac:dyDescent="0.3">
      <c r="A61" s="8">
        <v>55</v>
      </c>
      <c r="B61" s="3" t="s">
        <v>186</v>
      </c>
      <c r="C61" s="8" t="s">
        <v>152</v>
      </c>
      <c r="D61" s="12" t="s">
        <v>165</v>
      </c>
      <c r="E61" s="8" t="s">
        <v>169</v>
      </c>
      <c r="F61" s="8">
        <v>1</v>
      </c>
      <c r="G61" s="16" t="s">
        <v>225</v>
      </c>
    </row>
    <row r="62" spans="1:7" x14ac:dyDescent="0.3">
      <c r="A62" s="8">
        <v>56</v>
      </c>
      <c r="B62" s="3" t="s">
        <v>186</v>
      </c>
      <c r="C62" s="8" t="s">
        <v>153</v>
      </c>
      <c r="D62" s="12" t="s">
        <v>165</v>
      </c>
      <c r="E62" s="8" t="s">
        <v>169</v>
      </c>
      <c r="F62" s="8">
        <v>1</v>
      </c>
      <c r="G62" s="16" t="s">
        <v>225</v>
      </c>
    </row>
    <row r="63" spans="1:7" x14ac:dyDescent="0.3">
      <c r="A63" s="8">
        <v>57</v>
      </c>
      <c r="B63" s="3" t="s">
        <v>186</v>
      </c>
      <c r="C63" s="8" t="s">
        <v>154</v>
      </c>
      <c r="D63" s="12" t="s">
        <v>165</v>
      </c>
      <c r="E63" s="8" t="s">
        <v>169</v>
      </c>
      <c r="F63" s="8">
        <v>1</v>
      </c>
      <c r="G63" s="16" t="s">
        <v>225</v>
      </c>
    </row>
    <row r="64" spans="1:7" x14ac:dyDescent="0.3">
      <c r="A64" s="8">
        <v>58</v>
      </c>
      <c r="B64" s="3" t="s">
        <v>186</v>
      </c>
      <c r="C64" s="8" t="s">
        <v>155</v>
      </c>
      <c r="D64" s="12" t="s">
        <v>165</v>
      </c>
      <c r="E64" s="8" t="s">
        <v>169</v>
      </c>
      <c r="F64" s="8">
        <v>1</v>
      </c>
      <c r="G64" s="16" t="s">
        <v>225</v>
      </c>
    </row>
    <row r="65" spans="1:7" x14ac:dyDescent="0.3">
      <c r="A65" s="112" t="s">
        <v>134</v>
      </c>
      <c r="B65" s="112"/>
      <c r="C65" s="8"/>
      <c r="D65" s="8"/>
      <c r="E65" s="8"/>
      <c r="F65" s="8"/>
      <c r="G65" s="16"/>
    </row>
    <row r="66" spans="1:7" x14ac:dyDescent="0.3">
      <c r="A66" s="8">
        <v>59</v>
      </c>
      <c r="B66" s="3" t="s">
        <v>188</v>
      </c>
      <c r="C66" s="8" t="s">
        <v>156</v>
      </c>
      <c r="D66" s="8" t="s">
        <v>13</v>
      </c>
      <c r="E66" s="3" t="s">
        <v>195</v>
      </c>
      <c r="F66" s="8"/>
      <c r="G66" s="16" t="s">
        <v>225</v>
      </c>
    </row>
    <row r="67" spans="1:7" x14ac:dyDescent="0.3">
      <c r="A67" s="8">
        <v>60</v>
      </c>
      <c r="B67" s="3" t="s">
        <v>188</v>
      </c>
      <c r="C67" s="8" t="s">
        <v>157</v>
      </c>
      <c r="D67" s="8" t="s">
        <v>13</v>
      </c>
      <c r="E67" s="3" t="s">
        <v>195</v>
      </c>
      <c r="F67" s="8"/>
      <c r="G67" s="16" t="s">
        <v>225</v>
      </c>
    </row>
    <row r="68" spans="1:7" x14ac:dyDescent="0.3">
      <c r="A68" s="8">
        <v>61</v>
      </c>
      <c r="B68" s="3" t="s">
        <v>188</v>
      </c>
      <c r="C68" s="8" t="s">
        <v>158</v>
      </c>
      <c r="D68" s="8" t="s">
        <v>13</v>
      </c>
      <c r="E68" s="3" t="s">
        <v>195</v>
      </c>
      <c r="F68" s="8"/>
      <c r="G68" s="16" t="s">
        <v>225</v>
      </c>
    </row>
    <row r="69" spans="1:7" x14ac:dyDescent="0.3">
      <c r="A69" s="8">
        <v>62</v>
      </c>
      <c r="B69" s="3" t="s">
        <v>188</v>
      </c>
      <c r="C69" s="8" t="s">
        <v>159</v>
      </c>
      <c r="D69" s="8" t="s">
        <v>13</v>
      </c>
      <c r="E69" s="3" t="s">
        <v>195</v>
      </c>
      <c r="F69" s="8"/>
      <c r="G69" s="16" t="s">
        <v>225</v>
      </c>
    </row>
    <row r="70" spans="1:7" x14ac:dyDescent="0.3">
      <c r="A70" s="8">
        <v>63</v>
      </c>
      <c r="B70" s="3" t="s">
        <v>188</v>
      </c>
      <c r="C70" s="8" t="s">
        <v>160</v>
      </c>
      <c r="D70" s="8" t="s">
        <v>13</v>
      </c>
      <c r="E70" s="3" t="s">
        <v>195</v>
      </c>
      <c r="F70" s="8"/>
      <c r="G70" s="16" t="s">
        <v>225</v>
      </c>
    </row>
    <row r="71" spans="1:7" x14ac:dyDescent="0.3">
      <c r="A71" s="8">
        <v>64</v>
      </c>
      <c r="B71" s="3" t="s">
        <v>188</v>
      </c>
      <c r="C71" s="8" t="s">
        <v>161</v>
      </c>
      <c r="D71" s="8" t="s">
        <v>13</v>
      </c>
      <c r="E71" s="3" t="s">
        <v>195</v>
      </c>
      <c r="F71" s="8"/>
      <c r="G71" s="16" t="s">
        <v>225</v>
      </c>
    </row>
    <row r="72" spans="1:7" x14ac:dyDescent="0.3">
      <c r="A72" s="8">
        <v>65</v>
      </c>
      <c r="B72" s="3" t="s">
        <v>188</v>
      </c>
      <c r="C72" s="8" t="s">
        <v>162</v>
      </c>
      <c r="D72" s="8" t="s">
        <v>13</v>
      </c>
      <c r="E72" s="3" t="s">
        <v>195</v>
      </c>
      <c r="F72" s="8"/>
      <c r="G72" s="16" t="s">
        <v>225</v>
      </c>
    </row>
    <row r="73" spans="1:7" x14ac:dyDescent="0.3">
      <c r="A73" s="8">
        <v>66</v>
      </c>
      <c r="B73" s="3" t="s">
        <v>188</v>
      </c>
      <c r="C73" s="8" t="s">
        <v>163</v>
      </c>
      <c r="D73" s="8" t="s">
        <v>165</v>
      </c>
      <c r="E73" s="8" t="s">
        <v>196</v>
      </c>
      <c r="F73" s="8">
        <v>1</v>
      </c>
      <c r="G73" s="16" t="s">
        <v>225</v>
      </c>
    </row>
    <row r="74" spans="1:7" x14ac:dyDescent="0.3">
      <c r="A74" s="112" t="s">
        <v>229</v>
      </c>
      <c r="B74" s="112"/>
      <c r="C74" s="8"/>
      <c r="D74" s="9"/>
      <c r="E74" s="9"/>
      <c r="F74" s="9"/>
      <c r="G74" s="17"/>
    </row>
    <row r="75" spans="1:7" x14ac:dyDescent="0.3">
      <c r="A75" s="8">
        <v>67</v>
      </c>
      <c r="B75" s="3" t="s">
        <v>230</v>
      </c>
      <c r="C75" s="8" t="s">
        <v>231</v>
      </c>
      <c r="D75" s="5" t="s">
        <v>25</v>
      </c>
      <c r="E75" s="5" t="s">
        <v>26</v>
      </c>
      <c r="F75" s="3">
        <v>1</v>
      </c>
      <c r="G75" s="16" t="s">
        <v>226</v>
      </c>
    </row>
    <row r="76" spans="1:7" x14ac:dyDescent="0.3">
      <c r="A76" s="8">
        <v>68</v>
      </c>
      <c r="B76" s="3" t="s">
        <v>230</v>
      </c>
      <c r="C76" s="8" t="s">
        <v>232</v>
      </c>
      <c r="D76" s="3" t="s">
        <v>13</v>
      </c>
      <c r="E76" s="3" t="s">
        <v>243</v>
      </c>
      <c r="F76" s="3">
        <v>1</v>
      </c>
      <c r="G76" s="16" t="s">
        <v>226</v>
      </c>
    </row>
    <row r="77" spans="1:7" x14ac:dyDescent="0.3">
      <c r="A77" s="8">
        <v>69</v>
      </c>
      <c r="B77" s="3" t="s">
        <v>230</v>
      </c>
      <c r="C77" s="8" t="s">
        <v>233</v>
      </c>
      <c r="D77" s="3" t="s">
        <v>13</v>
      </c>
      <c r="E77" s="3" t="s">
        <v>37</v>
      </c>
      <c r="F77" s="3">
        <v>1</v>
      </c>
      <c r="G77" s="16" t="s">
        <v>226</v>
      </c>
    </row>
    <row r="78" spans="1:7" x14ac:dyDescent="0.3">
      <c r="A78" s="8">
        <v>70</v>
      </c>
      <c r="B78" s="3" t="s">
        <v>230</v>
      </c>
      <c r="C78" s="8" t="s">
        <v>234</v>
      </c>
      <c r="D78" s="5" t="s">
        <v>25</v>
      </c>
      <c r="E78" s="5" t="s">
        <v>26</v>
      </c>
      <c r="F78" s="3">
        <v>1</v>
      </c>
      <c r="G78" s="16" t="s">
        <v>226</v>
      </c>
    </row>
    <row r="79" spans="1:7" x14ac:dyDescent="0.3">
      <c r="A79" s="8">
        <v>71</v>
      </c>
      <c r="B79" s="3" t="s">
        <v>230</v>
      </c>
      <c r="C79" s="8" t="s">
        <v>235</v>
      </c>
      <c r="D79" s="5" t="s">
        <v>25</v>
      </c>
      <c r="E79" s="5" t="s">
        <v>26</v>
      </c>
      <c r="F79" s="3">
        <v>1</v>
      </c>
      <c r="G79" s="16" t="s">
        <v>226</v>
      </c>
    </row>
    <row r="80" spans="1:7" x14ac:dyDescent="0.3">
      <c r="A80" s="8">
        <v>72</v>
      </c>
      <c r="B80" s="3" t="s">
        <v>230</v>
      </c>
      <c r="C80" s="8" t="s">
        <v>236</v>
      </c>
      <c r="D80" s="3" t="s">
        <v>13</v>
      </c>
      <c r="E80" s="3" t="s">
        <v>37</v>
      </c>
      <c r="F80" s="3">
        <v>1</v>
      </c>
      <c r="G80" s="16" t="s">
        <v>226</v>
      </c>
    </row>
  </sheetData>
  <mergeCells count="12">
    <mergeCell ref="G1:G2"/>
    <mergeCell ref="A74:B74"/>
    <mergeCell ref="A54:B54"/>
    <mergeCell ref="A56:B56"/>
    <mergeCell ref="A60:B60"/>
    <mergeCell ref="A65:B65"/>
    <mergeCell ref="A51:B51"/>
    <mergeCell ref="A1:A2"/>
    <mergeCell ref="B1:B2"/>
    <mergeCell ref="C1:C2"/>
    <mergeCell ref="D1:E1"/>
    <mergeCell ref="F1:F2"/>
  </mergeCells>
  <pageMargins left="0.98425196850393704" right="0.39370078740157483" top="0.74803149606299213" bottom="0.74803149606299213" header="0.31496062992125984" footer="0.31496062992125984"/>
  <pageSetup paperSize="9" orientation="portrait" horizontalDpi="0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topLeftCell="B52" workbookViewId="0">
      <selection activeCell="I81" sqref="I81"/>
    </sheetView>
  </sheetViews>
  <sheetFormatPr baseColWidth="10" defaultRowHeight="14.4" x14ac:dyDescent="0.3"/>
  <cols>
    <col min="1" max="1" width="2.6640625" style="22" bestFit="1" customWidth="1"/>
    <col min="2" max="2" width="29.109375" style="22" customWidth="1"/>
    <col min="3" max="3" width="9.33203125" style="22" customWidth="1"/>
    <col min="4" max="4" width="6.33203125" style="23" customWidth="1"/>
    <col min="5" max="5" width="11.109375" style="22" bestFit="1" customWidth="1"/>
    <col min="6" max="6" width="19.6640625" style="22" customWidth="1"/>
    <col min="7" max="7" width="11.44140625" style="22"/>
    <col min="8" max="8" width="13.109375" customWidth="1"/>
  </cols>
  <sheetData>
    <row r="1" spans="1:13" ht="15" customHeight="1" x14ac:dyDescent="0.3">
      <c r="A1" s="129" t="s">
        <v>0</v>
      </c>
      <c r="B1" s="129" t="s">
        <v>1</v>
      </c>
      <c r="C1" s="129" t="s">
        <v>2</v>
      </c>
      <c r="D1" s="118" t="s">
        <v>9</v>
      </c>
      <c r="E1" s="118"/>
      <c r="F1" s="117"/>
      <c r="G1" s="116" t="s">
        <v>249</v>
      </c>
      <c r="H1" s="130" t="s">
        <v>296</v>
      </c>
      <c r="I1" s="130"/>
      <c r="J1" s="130"/>
      <c r="K1" s="130"/>
      <c r="L1" s="130"/>
      <c r="M1" s="130" t="s">
        <v>249</v>
      </c>
    </row>
    <row r="2" spans="1:13" ht="20.25" customHeight="1" x14ac:dyDescent="0.3">
      <c r="A2" s="129"/>
      <c r="B2" s="129"/>
      <c r="C2" s="129"/>
      <c r="D2" s="1" t="s">
        <v>248</v>
      </c>
      <c r="E2" s="1" t="s">
        <v>143</v>
      </c>
      <c r="F2" s="1" t="s">
        <v>144</v>
      </c>
      <c r="G2" s="116"/>
      <c r="H2" s="28" t="s">
        <v>18</v>
      </c>
      <c r="I2" s="28" t="s">
        <v>75</v>
      </c>
      <c r="J2" s="28" t="s">
        <v>10</v>
      </c>
      <c r="K2" s="28" t="s">
        <v>297</v>
      </c>
      <c r="L2" s="28" t="s">
        <v>298</v>
      </c>
      <c r="M2" s="130"/>
    </row>
    <row r="3" spans="1:13" ht="13.5" customHeight="1" x14ac:dyDescent="0.3">
      <c r="A3" s="3">
        <v>1</v>
      </c>
      <c r="B3" s="3" t="s">
        <v>11</v>
      </c>
      <c r="C3" s="3" t="s">
        <v>12</v>
      </c>
      <c r="D3" s="20">
        <v>1</v>
      </c>
      <c r="E3" s="4" t="s">
        <v>21</v>
      </c>
      <c r="F3" s="3" t="s">
        <v>22</v>
      </c>
      <c r="G3" s="24"/>
      <c r="H3" s="29">
        <v>1</v>
      </c>
      <c r="I3" s="29"/>
      <c r="J3" s="29">
        <v>2</v>
      </c>
      <c r="K3" s="29"/>
      <c r="L3" s="29" t="s">
        <v>19</v>
      </c>
      <c r="M3" s="29"/>
    </row>
    <row r="4" spans="1:13" ht="13.5" customHeight="1" x14ac:dyDescent="0.3">
      <c r="A4" s="3">
        <v>2</v>
      </c>
      <c r="B4" s="3" t="s">
        <v>11</v>
      </c>
      <c r="C4" s="3" t="s">
        <v>23</v>
      </c>
      <c r="D4" s="20">
        <v>1</v>
      </c>
      <c r="E4" s="4" t="s">
        <v>21</v>
      </c>
      <c r="F4" s="3" t="s">
        <v>22</v>
      </c>
      <c r="G4" s="24"/>
      <c r="H4" s="29">
        <v>1</v>
      </c>
      <c r="I4" s="29"/>
      <c r="J4" s="29">
        <v>2</v>
      </c>
      <c r="K4" s="29"/>
      <c r="L4" s="29" t="s">
        <v>19</v>
      </c>
      <c r="M4" s="29"/>
    </row>
    <row r="5" spans="1:13" ht="13.5" customHeight="1" x14ac:dyDescent="0.3">
      <c r="A5" s="3">
        <v>3</v>
      </c>
      <c r="B5" s="3" t="s">
        <v>11</v>
      </c>
      <c r="C5" s="3" t="s">
        <v>24</v>
      </c>
      <c r="D5" s="20">
        <v>1</v>
      </c>
      <c r="E5" s="3" t="s">
        <v>28</v>
      </c>
      <c r="F5" s="3"/>
      <c r="G5" s="24"/>
      <c r="H5" s="29">
        <v>1</v>
      </c>
      <c r="I5" s="29"/>
      <c r="J5" s="29">
        <v>2</v>
      </c>
      <c r="K5" s="29"/>
      <c r="L5" s="29" t="s">
        <v>19</v>
      </c>
      <c r="M5" s="29"/>
    </row>
    <row r="6" spans="1:13" ht="13.5" customHeight="1" x14ac:dyDescent="0.3">
      <c r="A6" s="3">
        <v>4</v>
      </c>
      <c r="B6" s="3" t="s">
        <v>11</v>
      </c>
      <c r="C6" s="3" t="s">
        <v>29</v>
      </c>
      <c r="D6" s="20">
        <v>1</v>
      </c>
      <c r="E6" s="4" t="s">
        <v>21</v>
      </c>
      <c r="F6" s="3" t="s">
        <v>22</v>
      </c>
      <c r="G6" s="24"/>
      <c r="H6" s="29">
        <v>1</v>
      </c>
      <c r="I6" s="29"/>
      <c r="J6" s="29">
        <v>2</v>
      </c>
      <c r="K6" s="29"/>
      <c r="L6" s="29" t="s">
        <v>19</v>
      </c>
      <c r="M6" s="29"/>
    </row>
    <row r="7" spans="1:13" ht="13.5" customHeight="1" x14ac:dyDescent="0.3">
      <c r="A7" s="3">
        <v>5</v>
      </c>
      <c r="B7" s="3" t="s">
        <v>11</v>
      </c>
      <c r="C7" s="3" t="s">
        <v>31</v>
      </c>
      <c r="D7" s="20">
        <v>1</v>
      </c>
      <c r="E7" s="4" t="s">
        <v>21</v>
      </c>
      <c r="F7" s="3" t="s">
        <v>22</v>
      </c>
      <c r="G7" s="24"/>
      <c r="H7" s="29">
        <v>1</v>
      </c>
      <c r="I7" s="29"/>
      <c r="J7" s="29">
        <v>2</v>
      </c>
      <c r="K7" s="29"/>
      <c r="L7" s="29" t="s">
        <v>19</v>
      </c>
      <c r="M7" s="29"/>
    </row>
    <row r="8" spans="1:13" ht="13.5" customHeight="1" x14ac:dyDescent="0.3">
      <c r="A8" s="3">
        <v>6</v>
      </c>
      <c r="B8" s="3" t="s">
        <v>11</v>
      </c>
      <c r="C8" s="3" t="s">
        <v>32</v>
      </c>
      <c r="D8" s="20">
        <v>1</v>
      </c>
      <c r="E8" s="3" t="s">
        <v>33</v>
      </c>
      <c r="F8" s="3" t="s">
        <v>34</v>
      </c>
      <c r="G8" s="24"/>
      <c r="H8" s="29">
        <v>1</v>
      </c>
      <c r="I8" s="29"/>
      <c r="J8" s="29">
        <v>2</v>
      </c>
      <c r="K8" s="29"/>
      <c r="L8" s="29" t="s">
        <v>19</v>
      </c>
      <c r="M8" s="29"/>
    </row>
    <row r="9" spans="1:13" ht="13.5" customHeight="1" x14ac:dyDescent="0.3">
      <c r="A9" s="3">
        <v>7</v>
      </c>
      <c r="B9" s="3" t="s">
        <v>11</v>
      </c>
      <c r="C9" s="3" t="s">
        <v>35</v>
      </c>
      <c r="D9" s="20">
        <v>1</v>
      </c>
      <c r="E9" s="3" t="s">
        <v>33</v>
      </c>
      <c r="F9" s="3" t="s">
        <v>67</v>
      </c>
      <c r="G9" s="24"/>
      <c r="H9" s="29">
        <v>1</v>
      </c>
      <c r="I9" s="29"/>
      <c r="J9" s="29">
        <v>2</v>
      </c>
      <c r="K9" s="29"/>
      <c r="L9" s="29" t="s">
        <v>19</v>
      </c>
      <c r="M9" s="29"/>
    </row>
    <row r="10" spans="1:13" ht="13.5" customHeight="1" x14ac:dyDescent="0.3">
      <c r="A10" s="3">
        <v>8</v>
      </c>
      <c r="B10" s="3" t="s">
        <v>11</v>
      </c>
      <c r="C10" s="3" t="s">
        <v>36</v>
      </c>
      <c r="D10" s="20">
        <v>1</v>
      </c>
      <c r="E10" s="3" t="s">
        <v>43</v>
      </c>
      <c r="F10" s="4" t="s">
        <v>46</v>
      </c>
      <c r="G10" s="24"/>
      <c r="H10" s="29"/>
      <c r="I10" s="29">
        <v>1</v>
      </c>
      <c r="J10" s="29">
        <v>2</v>
      </c>
      <c r="K10" s="29"/>
      <c r="L10" s="29" t="s">
        <v>42</v>
      </c>
      <c r="M10" s="29"/>
    </row>
    <row r="11" spans="1:13" ht="13.5" customHeight="1" x14ac:dyDescent="0.3">
      <c r="A11" s="3">
        <v>9</v>
      </c>
      <c r="B11" s="3" t="s">
        <v>11</v>
      </c>
      <c r="C11" s="3" t="s">
        <v>44</v>
      </c>
      <c r="D11" s="20">
        <v>1</v>
      </c>
      <c r="E11" s="3" t="s">
        <v>45</v>
      </c>
      <c r="F11" s="3" t="s">
        <v>46</v>
      </c>
      <c r="G11" s="24"/>
      <c r="H11" s="29"/>
      <c r="I11" s="29">
        <v>1</v>
      </c>
      <c r="J11" s="29">
        <v>2</v>
      </c>
      <c r="K11" s="29"/>
      <c r="L11" s="29" t="s">
        <v>42</v>
      </c>
      <c r="M11" s="29"/>
    </row>
    <row r="12" spans="1:13" ht="13.5" customHeight="1" x14ac:dyDescent="0.3">
      <c r="A12" s="3">
        <v>10</v>
      </c>
      <c r="B12" s="3" t="s">
        <v>11</v>
      </c>
      <c r="C12" s="3" t="s">
        <v>47</v>
      </c>
      <c r="D12" s="20">
        <v>1</v>
      </c>
      <c r="E12" s="3" t="s">
        <v>33</v>
      </c>
      <c r="F12" s="3" t="s">
        <v>49</v>
      </c>
      <c r="G12" s="24"/>
      <c r="H12" s="29"/>
      <c r="I12" s="29">
        <v>1</v>
      </c>
      <c r="J12" s="29">
        <v>2</v>
      </c>
      <c r="K12" s="29"/>
      <c r="L12" s="29" t="s">
        <v>42</v>
      </c>
      <c r="M12" s="29"/>
    </row>
    <row r="13" spans="1:13" ht="13.5" customHeight="1" x14ac:dyDescent="0.3">
      <c r="A13" s="3">
        <v>11</v>
      </c>
      <c r="B13" s="3" t="s">
        <v>11</v>
      </c>
      <c r="C13" s="3" t="s">
        <v>50</v>
      </c>
      <c r="D13" s="20">
        <v>1</v>
      </c>
      <c r="E13" s="3" t="s">
        <v>51</v>
      </c>
      <c r="F13" s="3" t="s">
        <v>52</v>
      </c>
      <c r="G13" s="24"/>
      <c r="H13" s="29"/>
      <c r="I13" s="29">
        <v>1</v>
      </c>
      <c r="J13" s="29">
        <v>2</v>
      </c>
      <c r="K13" s="29"/>
      <c r="L13" s="29" t="s">
        <v>42</v>
      </c>
      <c r="M13" s="29"/>
    </row>
    <row r="14" spans="1:13" ht="13.5" customHeight="1" x14ac:dyDescent="0.3">
      <c r="A14" s="3">
        <v>12</v>
      </c>
      <c r="B14" s="3" t="s">
        <v>53</v>
      </c>
      <c r="C14" s="3" t="s">
        <v>54</v>
      </c>
      <c r="D14" s="20">
        <v>1</v>
      </c>
      <c r="E14" s="3" t="s">
        <v>28</v>
      </c>
      <c r="F14" s="3"/>
      <c r="G14" s="24"/>
      <c r="H14" s="29">
        <v>1</v>
      </c>
      <c r="I14" s="29"/>
      <c r="J14" s="29">
        <v>2</v>
      </c>
      <c r="K14" s="29"/>
      <c r="L14" s="29" t="s">
        <v>19</v>
      </c>
      <c r="M14" s="29"/>
    </row>
    <row r="15" spans="1:13" ht="13.5" customHeight="1" x14ac:dyDescent="0.3">
      <c r="A15" s="3">
        <v>13</v>
      </c>
      <c r="B15" s="3" t="s">
        <v>53</v>
      </c>
      <c r="C15" s="3" t="s">
        <v>55</v>
      </c>
      <c r="D15" s="20">
        <v>1</v>
      </c>
      <c r="E15" s="4" t="s">
        <v>21</v>
      </c>
      <c r="F15" s="3" t="s">
        <v>22</v>
      </c>
      <c r="G15" s="24"/>
      <c r="H15" s="29">
        <v>1</v>
      </c>
      <c r="I15" s="29"/>
      <c r="J15" s="29">
        <v>2</v>
      </c>
      <c r="K15" s="29"/>
      <c r="L15" s="29" t="s">
        <v>19</v>
      </c>
      <c r="M15" s="29"/>
    </row>
    <row r="16" spans="1:13" ht="13.5" customHeight="1" x14ac:dyDescent="0.3">
      <c r="A16" s="3">
        <v>14</v>
      </c>
      <c r="B16" s="3" t="s">
        <v>53</v>
      </c>
      <c r="C16" s="3" t="s">
        <v>58</v>
      </c>
      <c r="D16" s="20">
        <v>1</v>
      </c>
      <c r="E16" s="3" t="s">
        <v>33</v>
      </c>
      <c r="F16" s="3" t="s">
        <v>49</v>
      </c>
      <c r="G16" s="24"/>
      <c r="H16" s="29">
        <v>1</v>
      </c>
      <c r="I16" s="29"/>
      <c r="J16" s="29">
        <v>2</v>
      </c>
      <c r="K16" s="29"/>
      <c r="L16" s="29" t="s">
        <v>19</v>
      </c>
      <c r="M16" s="29"/>
    </row>
    <row r="17" spans="1:13" ht="13.5" customHeight="1" x14ac:dyDescent="0.3">
      <c r="A17" s="3">
        <v>15</v>
      </c>
      <c r="B17" s="3" t="s">
        <v>53</v>
      </c>
      <c r="C17" s="3" t="s">
        <v>60</v>
      </c>
      <c r="D17" s="20">
        <v>1</v>
      </c>
      <c r="E17" s="4" t="s">
        <v>21</v>
      </c>
      <c r="F17" s="3" t="s">
        <v>22</v>
      </c>
      <c r="G17" s="24"/>
      <c r="H17" s="29">
        <v>1</v>
      </c>
      <c r="I17" s="29"/>
      <c r="J17" s="29">
        <v>2</v>
      </c>
      <c r="K17" s="29"/>
      <c r="L17" s="29" t="s">
        <v>19</v>
      </c>
      <c r="M17" s="29"/>
    </row>
    <row r="18" spans="1:13" ht="13.5" customHeight="1" x14ac:dyDescent="0.3">
      <c r="A18" s="3">
        <v>16</v>
      </c>
      <c r="B18" s="3" t="s">
        <v>53</v>
      </c>
      <c r="C18" s="3" t="s">
        <v>61</v>
      </c>
      <c r="D18" s="20">
        <v>1</v>
      </c>
      <c r="E18" s="3" t="s">
        <v>33</v>
      </c>
      <c r="F18" s="3" t="s">
        <v>49</v>
      </c>
      <c r="G18" s="24"/>
      <c r="H18" s="29">
        <v>1</v>
      </c>
      <c r="I18" s="29"/>
      <c r="J18" s="29">
        <v>2</v>
      </c>
      <c r="K18" s="29"/>
      <c r="L18" s="29" t="s">
        <v>19</v>
      </c>
      <c r="M18" s="29"/>
    </row>
    <row r="19" spans="1:13" ht="13.5" customHeight="1" x14ac:dyDescent="0.3">
      <c r="A19" s="3">
        <v>17</v>
      </c>
      <c r="B19" s="3" t="s">
        <v>53</v>
      </c>
      <c r="C19" s="3" t="s">
        <v>62</v>
      </c>
      <c r="D19" s="20">
        <v>1</v>
      </c>
      <c r="E19" s="3" t="s">
        <v>33</v>
      </c>
      <c r="F19" s="3" t="s">
        <v>67</v>
      </c>
      <c r="G19" s="24"/>
      <c r="H19" s="29">
        <v>1</v>
      </c>
      <c r="I19" s="29"/>
      <c r="J19" s="29">
        <v>2</v>
      </c>
      <c r="K19" s="29"/>
      <c r="L19" s="29" t="s">
        <v>19</v>
      </c>
      <c r="M19" s="29"/>
    </row>
    <row r="20" spans="1:13" ht="13.5" customHeight="1" x14ac:dyDescent="0.3">
      <c r="A20" s="3">
        <v>18</v>
      </c>
      <c r="B20" s="3" t="s">
        <v>53</v>
      </c>
      <c r="C20" s="3" t="s">
        <v>68</v>
      </c>
      <c r="D20" s="20">
        <v>1</v>
      </c>
      <c r="E20" s="3" t="s">
        <v>33</v>
      </c>
      <c r="F20" s="3" t="s">
        <v>67</v>
      </c>
      <c r="G20" s="24"/>
      <c r="H20" s="29"/>
      <c r="I20" s="29">
        <v>1</v>
      </c>
      <c r="J20" s="29">
        <v>2</v>
      </c>
      <c r="K20" s="29"/>
      <c r="L20" s="29" t="s">
        <v>42</v>
      </c>
      <c r="M20" s="29"/>
    </row>
    <row r="21" spans="1:13" ht="13.5" customHeight="1" x14ac:dyDescent="0.3">
      <c r="A21" s="3">
        <v>19</v>
      </c>
      <c r="B21" s="3" t="s">
        <v>53</v>
      </c>
      <c r="C21" s="3" t="s">
        <v>71</v>
      </c>
      <c r="D21" s="20">
        <v>1</v>
      </c>
      <c r="E21" s="3" t="s">
        <v>51</v>
      </c>
      <c r="F21" s="3" t="s">
        <v>72</v>
      </c>
      <c r="G21" s="24"/>
      <c r="H21" s="29"/>
      <c r="I21" s="29">
        <v>1</v>
      </c>
      <c r="J21" s="29">
        <v>2</v>
      </c>
      <c r="K21" s="29"/>
      <c r="L21" s="29" t="s">
        <v>42</v>
      </c>
      <c r="M21" s="29"/>
    </row>
    <row r="22" spans="1:13" ht="13.5" customHeight="1" x14ac:dyDescent="0.3">
      <c r="A22" s="3">
        <v>20</v>
      </c>
      <c r="B22" s="3" t="s">
        <v>73</v>
      </c>
      <c r="C22" s="3" t="s">
        <v>74</v>
      </c>
      <c r="D22" s="20">
        <v>1</v>
      </c>
      <c r="E22" s="4" t="s">
        <v>66</v>
      </c>
      <c r="F22" s="3" t="s">
        <v>46</v>
      </c>
      <c r="G22" s="24"/>
      <c r="H22" s="29"/>
      <c r="I22" s="29">
        <v>1</v>
      </c>
      <c r="J22" s="29">
        <v>5</v>
      </c>
      <c r="K22" s="29"/>
      <c r="L22" s="29" t="s">
        <v>42</v>
      </c>
      <c r="M22" s="29"/>
    </row>
    <row r="23" spans="1:13" ht="13.5" customHeight="1" x14ac:dyDescent="0.3">
      <c r="A23" s="3">
        <v>21</v>
      </c>
      <c r="B23" s="3" t="s">
        <v>73</v>
      </c>
      <c r="C23" s="3" t="s">
        <v>76</v>
      </c>
      <c r="D23" s="20">
        <v>1</v>
      </c>
      <c r="E23" s="4" t="s">
        <v>66</v>
      </c>
      <c r="F23" s="3" t="s">
        <v>77</v>
      </c>
      <c r="G23" s="24"/>
      <c r="H23" s="29"/>
      <c r="I23" s="29">
        <v>1</v>
      </c>
      <c r="J23" s="29">
        <v>5</v>
      </c>
      <c r="K23" s="29"/>
      <c r="L23" s="29" t="s">
        <v>42</v>
      </c>
      <c r="M23" s="29"/>
    </row>
    <row r="24" spans="1:13" ht="13.5" customHeight="1" x14ac:dyDescent="0.3">
      <c r="A24" s="3">
        <v>22</v>
      </c>
      <c r="B24" s="3" t="s">
        <v>73</v>
      </c>
      <c r="C24" s="3" t="s">
        <v>78</v>
      </c>
      <c r="D24" s="20">
        <v>1</v>
      </c>
      <c r="E24" s="4" t="s">
        <v>66</v>
      </c>
      <c r="F24" s="3" t="s">
        <v>79</v>
      </c>
      <c r="G24" s="24"/>
      <c r="H24" s="29"/>
      <c r="I24" s="29">
        <v>1</v>
      </c>
      <c r="J24" s="29">
        <v>5</v>
      </c>
      <c r="K24" s="29"/>
      <c r="L24" s="29" t="s">
        <v>42</v>
      </c>
      <c r="M24" s="29"/>
    </row>
    <row r="25" spans="1:13" ht="13.5" customHeight="1" x14ac:dyDescent="0.3">
      <c r="A25" s="3">
        <v>23</v>
      </c>
      <c r="B25" s="3" t="s">
        <v>73</v>
      </c>
      <c r="C25" s="3" t="s">
        <v>80</v>
      </c>
      <c r="D25" s="20">
        <v>1</v>
      </c>
      <c r="E25" s="4" t="s">
        <v>66</v>
      </c>
      <c r="F25" s="3" t="s">
        <v>77</v>
      </c>
      <c r="G25" s="24"/>
      <c r="H25" s="29"/>
      <c r="I25" s="29">
        <v>1</v>
      </c>
      <c r="J25" s="29">
        <v>5</v>
      </c>
      <c r="K25" s="29"/>
      <c r="L25" s="29" t="s">
        <v>42</v>
      </c>
      <c r="M25" s="29"/>
    </row>
    <row r="26" spans="1:13" ht="13.5" customHeight="1" x14ac:dyDescent="0.3">
      <c r="A26" s="3">
        <v>24</v>
      </c>
      <c r="B26" s="3" t="s">
        <v>73</v>
      </c>
      <c r="C26" s="3" t="s">
        <v>81</v>
      </c>
      <c r="D26" s="20">
        <v>1</v>
      </c>
      <c r="E26" s="3" t="s">
        <v>51</v>
      </c>
      <c r="F26" s="3" t="s">
        <v>52</v>
      </c>
      <c r="G26" s="24"/>
      <c r="H26" s="29"/>
      <c r="I26" s="29"/>
      <c r="J26" s="29">
        <v>1</v>
      </c>
      <c r="K26" s="29">
        <v>1</v>
      </c>
      <c r="L26" s="29"/>
      <c r="M26" s="29"/>
    </row>
    <row r="27" spans="1:13" ht="13.5" customHeight="1" x14ac:dyDescent="0.3">
      <c r="A27" s="3">
        <v>25</v>
      </c>
      <c r="B27" s="3" t="s">
        <v>73</v>
      </c>
      <c r="C27" s="3" t="s">
        <v>82</v>
      </c>
      <c r="D27" s="20">
        <v>1</v>
      </c>
      <c r="E27" s="3" t="s">
        <v>51</v>
      </c>
      <c r="F27" s="3" t="s">
        <v>52</v>
      </c>
      <c r="G27" s="24"/>
      <c r="H27" s="29"/>
      <c r="I27" s="29"/>
      <c r="J27" s="29"/>
      <c r="K27" s="29">
        <v>1</v>
      </c>
      <c r="L27" s="29"/>
      <c r="M27" s="29"/>
    </row>
    <row r="28" spans="1:13" ht="13.5" customHeight="1" x14ac:dyDescent="0.3">
      <c r="A28" s="3">
        <v>26</v>
      </c>
      <c r="B28" s="3" t="s">
        <v>73</v>
      </c>
      <c r="C28" s="3" t="s">
        <v>83</v>
      </c>
      <c r="D28" s="20">
        <v>1</v>
      </c>
      <c r="E28" s="4" t="s">
        <v>66</v>
      </c>
      <c r="F28" s="3" t="s">
        <v>84</v>
      </c>
      <c r="G28" s="24"/>
      <c r="H28" s="29"/>
      <c r="I28" s="29"/>
      <c r="J28" s="29"/>
      <c r="K28" s="29">
        <v>1</v>
      </c>
      <c r="L28" s="29"/>
      <c r="M28" s="29"/>
    </row>
    <row r="29" spans="1:13" ht="13.5" customHeight="1" x14ac:dyDescent="0.3">
      <c r="A29" s="3">
        <v>27</v>
      </c>
      <c r="B29" s="3" t="s">
        <v>73</v>
      </c>
      <c r="C29" s="3" t="s">
        <v>85</v>
      </c>
      <c r="D29" s="20">
        <v>1</v>
      </c>
      <c r="E29" s="3" t="s">
        <v>33</v>
      </c>
      <c r="F29" s="3" t="s">
        <v>86</v>
      </c>
      <c r="G29" s="24"/>
      <c r="H29" s="29"/>
      <c r="I29" s="29"/>
      <c r="J29" s="29"/>
      <c r="K29" s="29">
        <v>1</v>
      </c>
      <c r="L29" s="29"/>
      <c r="M29" s="29"/>
    </row>
    <row r="30" spans="1:13" ht="13.5" customHeight="1" x14ac:dyDescent="0.3">
      <c r="A30" s="3">
        <v>28</v>
      </c>
      <c r="B30" s="3" t="s">
        <v>73</v>
      </c>
      <c r="C30" s="3" t="s">
        <v>87</v>
      </c>
      <c r="D30" s="20">
        <v>1</v>
      </c>
      <c r="E30" s="3" t="s">
        <v>33</v>
      </c>
      <c r="F30" s="3" t="s">
        <v>86</v>
      </c>
      <c r="G30" s="24"/>
      <c r="H30" s="29"/>
      <c r="I30" s="29"/>
      <c r="J30" s="29"/>
      <c r="K30" s="29">
        <v>1</v>
      </c>
      <c r="L30" s="29"/>
      <c r="M30" s="29"/>
    </row>
    <row r="31" spans="1:13" ht="13.5" customHeight="1" x14ac:dyDescent="0.3">
      <c r="A31" s="3">
        <v>29</v>
      </c>
      <c r="B31" s="3" t="s">
        <v>88</v>
      </c>
      <c r="C31" s="3" t="s">
        <v>89</v>
      </c>
      <c r="D31" s="20">
        <v>1</v>
      </c>
      <c r="E31" s="3" t="s">
        <v>91</v>
      </c>
      <c r="F31" s="3" t="s">
        <v>92</v>
      </c>
      <c r="G31" s="24"/>
      <c r="H31" s="29"/>
      <c r="I31" s="29">
        <v>1</v>
      </c>
      <c r="J31" s="29">
        <v>5</v>
      </c>
      <c r="K31" s="29"/>
      <c r="L31" s="29" t="s">
        <v>20</v>
      </c>
      <c r="M31" s="29"/>
    </row>
    <row r="32" spans="1:13" ht="13.5" customHeight="1" x14ac:dyDescent="0.3">
      <c r="A32" s="3">
        <v>30</v>
      </c>
      <c r="B32" s="3" t="s">
        <v>88</v>
      </c>
      <c r="C32" s="3" t="s">
        <v>93</v>
      </c>
      <c r="D32" s="20">
        <v>1</v>
      </c>
      <c r="E32" s="4" t="s">
        <v>66</v>
      </c>
      <c r="F32" s="3" t="s">
        <v>22</v>
      </c>
      <c r="G32" s="24"/>
      <c r="H32" s="29"/>
      <c r="I32" s="29">
        <v>1</v>
      </c>
      <c r="J32" s="29">
        <v>5</v>
      </c>
      <c r="K32" s="29"/>
      <c r="L32" s="29" t="s">
        <v>20</v>
      </c>
      <c r="M32" s="29"/>
    </row>
    <row r="33" spans="1:13" ht="13.5" customHeight="1" x14ac:dyDescent="0.3">
      <c r="A33" s="3">
        <v>31</v>
      </c>
      <c r="B33" s="3" t="s">
        <v>88</v>
      </c>
      <c r="C33" s="3" t="s">
        <v>94</v>
      </c>
      <c r="D33" s="20">
        <v>1</v>
      </c>
      <c r="E33" s="4" t="s">
        <v>21</v>
      </c>
      <c r="F33" s="3" t="s">
        <v>22</v>
      </c>
      <c r="G33" s="24"/>
      <c r="H33" s="29"/>
      <c r="I33" s="29">
        <v>1</v>
      </c>
      <c r="J33" s="29">
        <v>5</v>
      </c>
      <c r="K33" s="29"/>
      <c r="L33" s="29" t="s">
        <v>20</v>
      </c>
      <c r="M33" s="29"/>
    </row>
    <row r="34" spans="1:13" ht="13.5" customHeight="1" x14ac:dyDescent="0.3">
      <c r="A34" s="3">
        <v>32</v>
      </c>
      <c r="B34" s="3" t="s">
        <v>95</v>
      </c>
      <c r="C34" s="3" t="s">
        <v>96</v>
      </c>
      <c r="D34" s="20">
        <v>1</v>
      </c>
      <c r="E34" s="3" t="s">
        <v>33</v>
      </c>
      <c r="F34" s="3" t="s">
        <v>34</v>
      </c>
      <c r="G34" s="24"/>
      <c r="H34" s="29"/>
      <c r="I34" s="29">
        <v>1</v>
      </c>
      <c r="J34" s="29">
        <v>5</v>
      </c>
      <c r="K34" s="29"/>
      <c r="L34" s="29" t="s">
        <v>20</v>
      </c>
      <c r="M34" s="29"/>
    </row>
    <row r="35" spans="1:13" ht="13.5" customHeight="1" x14ac:dyDescent="0.3">
      <c r="A35" s="3">
        <v>33</v>
      </c>
      <c r="B35" s="3" t="s">
        <v>95</v>
      </c>
      <c r="C35" s="3" t="s">
        <v>97</v>
      </c>
      <c r="D35" s="20">
        <v>1</v>
      </c>
      <c r="E35" s="3" t="s">
        <v>33</v>
      </c>
      <c r="F35" s="3" t="s">
        <v>34</v>
      </c>
      <c r="G35" s="24"/>
      <c r="H35" s="29"/>
      <c r="I35" s="29">
        <v>1</v>
      </c>
      <c r="J35" s="29">
        <v>5</v>
      </c>
      <c r="K35" s="29"/>
      <c r="L35" s="29" t="s">
        <v>20</v>
      </c>
      <c r="M35" s="29"/>
    </row>
    <row r="36" spans="1:13" ht="13.5" customHeight="1" x14ac:dyDescent="0.3">
      <c r="A36" s="3">
        <v>34</v>
      </c>
      <c r="B36" s="3" t="s">
        <v>98</v>
      </c>
      <c r="C36" s="3" t="s">
        <v>99</v>
      </c>
      <c r="D36" s="20">
        <v>1</v>
      </c>
      <c r="E36" s="3" t="s">
        <v>33</v>
      </c>
      <c r="F36" s="3" t="s">
        <v>34</v>
      </c>
      <c r="G36" s="25"/>
      <c r="H36" s="29"/>
      <c r="I36" s="29">
        <v>1</v>
      </c>
      <c r="J36" s="29">
        <v>5</v>
      </c>
      <c r="K36" s="29"/>
      <c r="L36" s="29" t="s">
        <v>100</v>
      </c>
      <c r="M36" s="29"/>
    </row>
    <row r="37" spans="1:13" ht="13.5" customHeight="1" x14ac:dyDescent="0.3">
      <c r="A37" s="3">
        <v>35</v>
      </c>
      <c r="B37" s="3" t="s">
        <v>98</v>
      </c>
      <c r="C37" s="3" t="s">
        <v>101</v>
      </c>
      <c r="D37" s="20">
        <v>1</v>
      </c>
      <c r="E37" s="4" t="s">
        <v>21</v>
      </c>
      <c r="F37" s="3" t="s">
        <v>22</v>
      </c>
      <c r="G37" s="24"/>
      <c r="H37" s="29"/>
      <c r="I37" s="29">
        <v>1</v>
      </c>
      <c r="J37" s="29">
        <v>5</v>
      </c>
      <c r="K37" s="29"/>
      <c r="L37" s="29" t="s">
        <v>100</v>
      </c>
      <c r="M37" s="29"/>
    </row>
    <row r="38" spans="1:13" ht="13.5" customHeight="1" x14ac:dyDescent="0.3">
      <c r="A38" s="3">
        <v>36</v>
      </c>
      <c r="B38" s="3" t="s">
        <v>98</v>
      </c>
      <c r="C38" s="3" t="s">
        <v>102</v>
      </c>
      <c r="D38" s="20">
        <v>1</v>
      </c>
      <c r="E38" s="4" t="s">
        <v>66</v>
      </c>
      <c r="F38" s="3" t="s">
        <v>84</v>
      </c>
      <c r="G38" s="24"/>
      <c r="H38" s="29"/>
      <c r="I38" s="29">
        <v>1</v>
      </c>
      <c r="J38" s="29">
        <v>5</v>
      </c>
      <c r="K38" s="29"/>
      <c r="L38" s="29" t="s">
        <v>100</v>
      </c>
      <c r="M38" s="29"/>
    </row>
    <row r="39" spans="1:13" ht="13.5" customHeight="1" x14ac:dyDescent="0.3">
      <c r="A39" s="3">
        <v>37</v>
      </c>
      <c r="B39" s="3" t="s">
        <v>129</v>
      </c>
      <c r="C39" s="3" t="s">
        <v>103</v>
      </c>
      <c r="D39" s="20">
        <v>1</v>
      </c>
      <c r="E39" s="3" t="s">
        <v>215</v>
      </c>
      <c r="F39" s="3" t="s">
        <v>34</v>
      </c>
      <c r="G39" s="24"/>
      <c r="H39" s="29">
        <v>1</v>
      </c>
      <c r="I39" s="29"/>
      <c r="J39" s="29">
        <v>2</v>
      </c>
      <c r="K39" s="29"/>
      <c r="L39" s="29" t="s">
        <v>19</v>
      </c>
      <c r="M39" s="29"/>
    </row>
    <row r="40" spans="1:13" ht="13.5" customHeight="1" x14ac:dyDescent="0.3">
      <c r="A40" s="3">
        <v>38</v>
      </c>
      <c r="B40" s="3" t="s">
        <v>106</v>
      </c>
      <c r="C40" s="3" t="s">
        <v>107</v>
      </c>
      <c r="D40" s="20">
        <v>1</v>
      </c>
      <c r="E40" s="4" t="s">
        <v>21</v>
      </c>
      <c r="F40" s="3" t="s">
        <v>22</v>
      </c>
      <c r="G40" s="24"/>
      <c r="H40" s="29"/>
      <c r="I40" s="29">
        <v>1</v>
      </c>
      <c r="J40" s="29">
        <v>5</v>
      </c>
      <c r="K40" s="29"/>
      <c r="L40" s="29"/>
      <c r="M40" s="29"/>
    </row>
    <row r="41" spans="1:13" ht="13.5" customHeight="1" x14ac:dyDescent="0.3">
      <c r="A41" s="3">
        <v>39</v>
      </c>
      <c r="B41" s="3" t="s">
        <v>106</v>
      </c>
      <c r="C41" s="3" t="s">
        <v>108</v>
      </c>
      <c r="D41" s="20">
        <v>1</v>
      </c>
      <c r="E41" s="4" t="s">
        <v>21</v>
      </c>
      <c r="F41" s="3" t="s">
        <v>22</v>
      </c>
      <c r="G41" s="24"/>
      <c r="H41" s="29"/>
      <c r="I41" s="29">
        <v>1</v>
      </c>
      <c r="J41" s="29">
        <v>5</v>
      </c>
      <c r="K41" s="29"/>
      <c r="L41" s="29"/>
      <c r="M41" s="29"/>
    </row>
    <row r="42" spans="1:13" ht="13.5" customHeight="1" x14ac:dyDescent="0.3">
      <c r="A42" s="3">
        <v>40</v>
      </c>
      <c r="B42" s="3" t="s">
        <v>106</v>
      </c>
      <c r="C42" s="3" t="s">
        <v>109</v>
      </c>
      <c r="D42" s="20">
        <v>1</v>
      </c>
      <c r="E42" s="4" t="s">
        <v>21</v>
      </c>
      <c r="F42" s="3" t="s">
        <v>22</v>
      </c>
      <c r="G42" s="24"/>
      <c r="H42" s="29"/>
      <c r="I42" s="29">
        <v>1</v>
      </c>
      <c r="J42" s="29">
        <v>5</v>
      </c>
      <c r="K42" s="29"/>
      <c r="L42" s="29"/>
      <c r="M42" s="29"/>
    </row>
    <row r="43" spans="1:13" ht="13.5" customHeight="1" x14ac:dyDescent="0.3">
      <c r="A43" s="3">
        <v>41</v>
      </c>
      <c r="B43" s="3" t="s">
        <v>106</v>
      </c>
      <c r="C43" s="3" t="s">
        <v>110</v>
      </c>
      <c r="D43" s="20">
        <v>1</v>
      </c>
      <c r="E43" s="4" t="s">
        <v>21</v>
      </c>
      <c r="F43" s="3" t="s">
        <v>22</v>
      </c>
      <c r="G43" s="24"/>
      <c r="H43" s="29">
        <v>1</v>
      </c>
      <c r="I43" s="29"/>
      <c r="J43" s="29">
        <v>2</v>
      </c>
      <c r="K43" s="29"/>
      <c r="L43" s="29" t="s">
        <v>19</v>
      </c>
      <c r="M43" s="29"/>
    </row>
    <row r="44" spans="1:13" ht="13.5" customHeight="1" x14ac:dyDescent="0.3">
      <c r="A44" s="3">
        <v>42</v>
      </c>
      <c r="B44" s="3" t="s">
        <v>111</v>
      </c>
      <c r="C44" s="3" t="s">
        <v>112</v>
      </c>
      <c r="D44" s="20">
        <v>1</v>
      </c>
      <c r="E44" s="4" t="s">
        <v>21</v>
      </c>
      <c r="F44" s="3" t="s">
        <v>22</v>
      </c>
      <c r="G44" s="24"/>
      <c r="H44" s="29"/>
      <c r="I44" s="29">
        <v>1</v>
      </c>
      <c r="J44" s="29">
        <v>5</v>
      </c>
      <c r="K44" s="29"/>
      <c r="L44" s="29" t="s">
        <v>20</v>
      </c>
      <c r="M44" s="29"/>
    </row>
    <row r="45" spans="1:13" ht="13.5" customHeight="1" x14ac:dyDescent="0.3">
      <c r="A45" s="3">
        <v>43</v>
      </c>
      <c r="B45" s="3" t="s">
        <v>111</v>
      </c>
      <c r="C45" s="3" t="s">
        <v>113</v>
      </c>
      <c r="D45" s="20">
        <v>1</v>
      </c>
      <c r="E45" s="4" t="s">
        <v>21</v>
      </c>
      <c r="F45" s="3" t="s">
        <v>22</v>
      </c>
      <c r="G45" s="24"/>
      <c r="H45" s="29"/>
      <c r="I45" s="29">
        <v>1</v>
      </c>
      <c r="J45" s="29">
        <v>5</v>
      </c>
      <c r="K45" s="29"/>
      <c r="L45" s="29" t="s">
        <v>20</v>
      </c>
      <c r="M45" s="29"/>
    </row>
    <row r="46" spans="1:13" ht="13.5" customHeight="1" x14ac:dyDescent="0.3">
      <c r="A46" s="3">
        <v>44</v>
      </c>
      <c r="B46" s="3" t="s">
        <v>111</v>
      </c>
      <c r="C46" s="3" t="s">
        <v>114</v>
      </c>
      <c r="D46" s="20">
        <v>1</v>
      </c>
      <c r="E46" s="4" t="s">
        <v>28</v>
      </c>
      <c r="F46" s="3"/>
      <c r="G46" s="24"/>
      <c r="H46" s="29"/>
      <c r="I46" s="29">
        <v>1</v>
      </c>
      <c r="J46" s="29">
        <v>5</v>
      </c>
      <c r="K46" s="29"/>
      <c r="L46" s="29" t="s">
        <v>20</v>
      </c>
      <c r="M46" s="29"/>
    </row>
    <row r="47" spans="1:13" ht="13.5" customHeight="1" x14ac:dyDescent="0.3">
      <c r="A47" s="3">
        <v>45</v>
      </c>
      <c r="B47" s="3" t="s">
        <v>117</v>
      </c>
      <c r="C47" s="3" t="s">
        <v>118</v>
      </c>
      <c r="D47" s="20">
        <v>1</v>
      </c>
      <c r="E47" s="3" t="s">
        <v>91</v>
      </c>
      <c r="F47" s="3" t="s">
        <v>120</v>
      </c>
      <c r="G47" s="24"/>
      <c r="H47" s="29">
        <v>1</v>
      </c>
      <c r="I47" s="29"/>
      <c r="J47" s="29">
        <v>2</v>
      </c>
      <c r="K47" s="29"/>
      <c r="L47" s="29" t="s">
        <v>20</v>
      </c>
      <c r="M47" s="29"/>
    </row>
    <row r="48" spans="1:13" ht="13.5" customHeight="1" x14ac:dyDescent="0.3">
      <c r="A48" s="3">
        <v>46</v>
      </c>
      <c r="B48" s="3" t="s">
        <v>121</v>
      </c>
      <c r="C48" s="6" t="s">
        <v>126</v>
      </c>
      <c r="D48" s="20">
        <v>1</v>
      </c>
      <c r="E48" s="4" t="s">
        <v>21</v>
      </c>
      <c r="F48" s="3" t="s">
        <v>22</v>
      </c>
      <c r="G48" s="24"/>
      <c r="H48" s="29"/>
      <c r="I48" s="29"/>
      <c r="J48" s="29"/>
      <c r="K48" s="29">
        <v>1</v>
      </c>
      <c r="L48" s="29"/>
      <c r="M48" s="29"/>
    </row>
    <row r="49" spans="1:13" ht="13.5" customHeight="1" x14ac:dyDescent="0.3">
      <c r="A49" s="3">
        <v>47</v>
      </c>
      <c r="B49" s="3" t="s">
        <v>122</v>
      </c>
      <c r="C49" s="6" t="s">
        <v>127</v>
      </c>
      <c r="D49" s="20">
        <v>1</v>
      </c>
      <c r="E49" s="4" t="s">
        <v>21</v>
      </c>
      <c r="F49" s="3" t="s">
        <v>22</v>
      </c>
      <c r="G49" s="24"/>
      <c r="H49" s="29"/>
      <c r="I49" s="29"/>
      <c r="J49" s="29"/>
      <c r="K49" s="29">
        <v>1</v>
      </c>
      <c r="L49" s="29"/>
      <c r="M49" s="29"/>
    </row>
    <row r="50" spans="1:13" ht="13.5" customHeight="1" x14ac:dyDescent="0.3">
      <c r="A50" s="3">
        <v>48</v>
      </c>
      <c r="B50" s="3" t="s">
        <v>123</v>
      </c>
      <c r="C50" s="6" t="s">
        <v>128</v>
      </c>
      <c r="D50" s="20">
        <v>1</v>
      </c>
      <c r="E50" s="4" t="s">
        <v>21</v>
      </c>
      <c r="F50" s="3" t="s">
        <v>22</v>
      </c>
      <c r="G50" s="24"/>
      <c r="H50" s="29"/>
      <c r="I50" s="29"/>
      <c r="J50" s="29"/>
      <c r="K50" s="29">
        <v>1</v>
      </c>
      <c r="L50" s="29"/>
      <c r="M50" s="29"/>
    </row>
    <row r="51" spans="1:13" ht="13.5" customHeight="1" x14ac:dyDescent="0.3">
      <c r="A51" s="112" t="s">
        <v>130</v>
      </c>
      <c r="B51" s="112"/>
      <c r="C51" s="8"/>
      <c r="D51" s="21"/>
      <c r="E51" s="8"/>
      <c r="F51" s="8"/>
      <c r="G51" s="26"/>
      <c r="H51" s="29"/>
      <c r="I51" s="29"/>
      <c r="J51" s="30"/>
      <c r="K51" s="30"/>
      <c r="L51" s="30"/>
      <c r="M51" s="30"/>
    </row>
    <row r="52" spans="1:13" ht="13.5" customHeight="1" x14ac:dyDescent="0.3">
      <c r="A52" s="3">
        <v>49</v>
      </c>
      <c r="B52" s="3" t="s">
        <v>53</v>
      </c>
      <c r="C52" s="3" t="s">
        <v>56</v>
      </c>
      <c r="D52" s="20">
        <v>1</v>
      </c>
      <c r="E52" s="3" t="s">
        <v>51</v>
      </c>
      <c r="F52" s="3" t="s">
        <v>210</v>
      </c>
      <c r="G52" s="25"/>
      <c r="H52" s="29"/>
      <c r="I52" s="29">
        <v>1</v>
      </c>
      <c r="J52" s="29">
        <v>2</v>
      </c>
      <c r="K52" s="29"/>
      <c r="L52" s="29" t="s">
        <v>42</v>
      </c>
      <c r="M52" s="29"/>
    </row>
    <row r="53" spans="1:13" ht="13.5" customHeight="1" x14ac:dyDescent="0.3">
      <c r="A53" s="3">
        <v>50</v>
      </c>
      <c r="B53" s="3" t="s">
        <v>53</v>
      </c>
      <c r="C53" s="3" t="s">
        <v>57</v>
      </c>
      <c r="D53" s="20">
        <v>1</v>
      </c>
      <c r="E53" s="3" t="s">
        <v>66</v>
      </c>
      <c r="F53" s="3" t="s">
        <v>67</v>
      </c>
      <c r="G53" s="25"/>
      <c r="H53" s="29">
        <v>1</v>
      </c>
      <c r="I53" s="29"/>
      <c r="J53" s="29">
        <v>2</v>
      </c>
      <c r="K53" s="29"/>
      <c r="L53" s="29" t="s">
        <v>19</v>
      </c>
      <c r="M53" s="29"/>
    </row>
    <row r="54" spans="1:13" ht="13.5" customHeight="1" x14ac:dyDescent="0.3">
      <c r="A54" s="112" t="s">
        <v>131</v>
      </c>
      <c r="B54" s="112"/>
      <c r="C54" s="8"/>
      <c r="D54" s="21"/>
      <c r="E54" s="8"/>
      <c r="F54" s="8"/>
      <c r="G54" s="26"/>
      <c r="H54" s="29"/>
      <c r="I54" s="29"/>
      <c r="J54" s="30"/>
      <c r="K54" s="30"/>
      <c r="L54" s="30"/>
      <c r="M54" s="30"/>
    </row>
    <row r="55" spans="1:13" ht="13.5" customHeight="1" x14ac:dyDescent="0.3">
      <c r="A55" s="3">
        <v>51</v>
      </c>
      <c r="B55" s="3" t="s">
        <v>53</v>
      </c>
      <c r="C55" s="3" t="s">
        <v>59</v>
      </c>
      <c r="D55" s="20">
        <v>1</v>
      </c>
      <c r="E55" s="3" t="s">
        <v>66</v>
      </c>
      <c r="F55" s="3" t="s">
        <v>67</v>
      </c>
      <c r="G55" s="25"/>
      <c r="H55" s="29">
        <v>1</v>
      </c>
      <c r="I55" s="29"/>
      <c r="J55" s="29">
        <v>2</v>
      </c>
      <c r="K55" s="29"/>
      <c r="L55" s="29" t="s">
        <v>19</v>
      </c>
      <c r="M55" s="29"/>
    </row>
    <row r="56" spans="1:13" ht="13.5" customHeight="1" x14ac:dyDescent="0.3">
      <c r="A56" s="112" t="s">
        <v>132</v>
      </c>
      <c r="B56" s="112"/>
      <c r="C56" s="8"/>
      <c r="D56" s="21"/>
      <c r="E56" s="8"/>
      <c r="F56" s="8"/>
      <c r="G56" s="26"/>
      <c r="H56" s="29"/>
      <c r="I56" s="29"/>
      <c r="J56" s="30"/>
      <c r="K56" s="30"/>
      <c r="L56" s="30"/>
      <c r="M56" s="30"/>
    </row>
    <row r="57" spans="1:13" ht="13.5" customHeight="1" x14ac:dyDescent="0.3">
      <c r="A57" s="8">
        <v>52</v>
      </c>
      <c r="B57" s="3" t="s">
        <v>187</v>
      </c>
      <c r="C57" s="8" t="s">
        <v>149</v>
      </c>
      <c r="D57" s="21">
        <v>1</v>
      </c>
      <c r="E57" s="8" t="s">
        <v>197</v>
      </c>
      <c r="F57" s="8" t="s">
        <v>198</v>
      </c>
      <c r="G57" s="26"/>
      <c r="H57" s="29"/>
      <c r="I57" s="29"/>
      <c r="J57" s="30"/>
      <c r="K57" s="30">
        <v>1</v>
      </c>
      <c r="L57" s="30"/>
      <c r="M57" s="30"/>
    </row>
    <row r="58" spans="1:13" ht="13.5" customHeight="1" x14ac:dyDescent="0.3">
      <c r="A58" s="8">
        <v>53</v>
      </c>
      <c r="B58" s="3" t="s">
        <v>187</v>
      </c>
      <c r="C58" s="8" t="s">
        <v>150</v>
      </c>
      <c r="D58" s="21">
        <v>1</v>
      </c>
      <c r="E58" s="8" t="s">
        <v>197</v>
      </c>
      <c r="F58" s="8" t="s">
        <v>198</v>
      </c>
      <c r="G58" s="26"/>
      <c r="H58" s="29"/>
      <c r="I58" s="29"/>
      <c r="J58" s="30"/>
      <c r="K58" s="30">
        <v>1</v>
      </c>
      <c r="L58" s="30"/>
      <c r="M58" s="30"/>
    </row>
    <row r="59" spans="1:13" ht="13.5" customHeight="1" x14ac:dyDescent="0.3">
      <c r="A59" s="8">
        <v>54</v>
      </c>
      <c r="B59" s="3" t="s">
        <v>187</v>
      </c>
      <c r="C59" s="8" t="s">
        <v>151</v>
      </c>
      <c r="D59" s="21">
        <v>1</v>
      </c>
      <c r="E59" s="8" t="s">
        <v>197</v>
      </c>
      <c r="F59" s="8" t="s">
        <v>198</v>
      </c>
      <c r="G59" s="26"/>
      <c r="H59" s="29"/>
      <c r="I59" s="29"/>
      <c r="J59" s="30"/>
      <c r="K59" s="30">
        <v>1</v>
      </c>
      <c r="L59" s="30"/>
      <c r="M59" s="30"/>
    </row>
    <row r="60" spans="1:13" ht="13.5" customHeight="1" x14ac:dyDescent="0.3">
      <c r="A60" s="112" t="s">
        <v>133</v>
      </c>
      <c r="B60" s="112"/>
      <c r="C60" s="8"/>
      <c r="D60" s="21"/>
      <c r="E60" s="8"/>
      <c r="F60" s="8"/>
      <c r="G60" s="26"/>
      <c r="H60" s="29"/>
      <c r="I60" s="29"/>
      <c r="J60" s="30"/>
      <c r="K60" s="30"/>
      <c r="L60" s="30"/>
      <c r="M60" s="30"/>
    </row>
    <row r="61" spans="1:13" ht="13.5" customHeight="1" x14ac:dyDescent="0.3">
      <c r="A61" s="8">
        <v>55</v>
      </c>
      <c r="B61" s="3" t="s">
        <v>186</v>
      </c>
      <c r="C61" s="8" t="s">
        <v>152</v>
      </c>
      <c r="D61" s="21">
        <v>1</v>
      </c>
      <c r="E61" s="8" t="s">
        <v>197</v>
      </c>
      <c r="F61" s="8" t="s">
        <v>198</v>
      </c>
      <c r="G61" s="26"/>
      <c r="H61" s="29"/>
      <c r="I61" s="29"/>
      <c r="J61" s="30"/>
      <c r="K61" s="30">
        <v>1</v>
      </c>
      <c r="L61" s="30"/>
      <c r="M61" s="30"/>
    </row>
    <row r="62" spans="1:13" ht="13.5" customHeight="1" x14ac:dyDescent="0.3">
      <c r="A62" s="8">
        <v>56</v>
      </c>
      <c r="B62" s="3" t="s">
        <v>186</v>
      </c>
      <c r="C62" s="8" t="s">
        <v>153</v>
      </c>
      <c r="D62" s="21">
        <v>1</v>
      </c>
      <c r="E62" s="8" t="s">
        <v>197</v>
      </c>
      <c r="F62" s="8" t="s">
        <v>198</v>
      </c>
      <c r="G62" s="26"/>
      <c r="H62" s="29"/>
      <c r="I62" s="29"/>
      <c r="J62" s="30"/>
      <c r="K62" s="30">
        <v>1</v>
      </c>
      <c r="L62" s="30"/>
      <c r="M62" s="30"/>
    </row>
    <row r="63" spans="1:13" ht="13.5" customHeight="1" x14ac:dyDescent="0.3">
      <c r="A63" s="8">
        <v>57</v>
      </c>
      <c r="B63" s="3" t="s">
        <v>186</v>
      </c>
      <c r="C63" s="8" t="s">
        <v>154</v>
      </c>
      <c r="D63" s="21">
        <v>1</v>
      </c>
      <c r="E63" s="8" t="s">
        <v>197</v>
      </c>
      <c r="F63" s="8" t="s">
        <v>198</v>
      </c>
      <c r="G63" s="26"/>
      <c r="H63" s="29"/>
      <c r="I63" s="29"/>
      <c r="J63" s="30"/>
      <c r="K63" s="30">
        <v>1</v>
      </c>
      <c r="L63" s="30"/>
      <c r="M63" s="30"/>
    </row>
    <row r="64" spans="1:13" ht="13.5" customHeight="1" x14ac:dyDescent="0.3">
      <c r="A64" s="8">
        <v>58</v>
      </c>
      <c r="B64" s="3" t="s">
        <v>186</v>
      </c>
      <c r="C64" s="8" t="s">
        <v>155</v>
      </c>
      <c r="D64" s="21">
        <v>1</v>
      </c>
      <c r="E64" s="8" t="s">
        <v>197</v>
      </c>
      <c r="F64" s="8" t="s">
        <v>198</v>
      </c>
      <c r="G64" s="26"/>
      <c r="H64" s="29"/>
      <c r="I64" s="29"/>
      <c r="J64" s="30"/>
      <c r="K64" s="30">
        <v>1</v>
      </c>
      <c r="L64" s="30"/>
      <c r="M64" s="30"/>
    </row>
    <row r="65" spans="1:13" ht="13.5" customHeight="1" x14ac:dyDescent="0.3">
      <c r="A65" s="112" t="s">
        <v>134</v>
      </c>
      <c r="B65" s="112"/>
      <c r="C65" s="8"/>
      <c r="D65" s="21"/>
      <c r="E65" s="8"/>
      <c r="F65" s="8"/>
      <c r="G65" s="26"/>
      <c r="H65" s="29"/>
      <c r="I65" s="29"/>
      <c r="J65" s="30"/>
      <c r="K65" s="30"/>
      <c r="L65" s="30"/>
      <c r="M65" s="30"/>
    </row>
    <row r="66" spans="1:13" ht="13.5" customHeight="1" x14ac:dyDescent="0.3">
      <c r="A66" s="8">
        <v>59</v>
      </c>
      <c r="B66" s="3" t="s">
        <v>188</v>
      </c>
      <c r="C66" s="8" t="s">
        <v>156</v>
      </c>
      <c r="D66" s="20">
        <v>1</v>
      </c>
      <c r="E66" s="8" t="s">
        <v>197</v>
      </c>
      <c r="F66" s="8" t="s">
        <v>198</v>
      </c>
      <c r="G66" s="25"/>
      <c r="H66" s="29">
        <v>1</v>
      </c>
      <c r="I66" s="29"/>
      <c r="J66" s="29">
        <v>2</v>
      </c>
      <c r="K66" s="29"/>
      <c r="L66" s="29" t="s">
        <v>199</v>
      </c>
      <c r="M66" s="29"/>
    </row>
    <row r="67" spans="1:13" ht="13.5" customHeight="1" x14ac:dyDescent="0.3">
      <c r="A67" s="8">
        <v>60</v>
      </c>
      <c r="B67" s="3" t="s">
        <v>188</v>
      </c>
      <c r="C67" s="8" t="s">
        <v>157</v>
      </c>
      <c r="D67" s="20">
        <v>1</v>
      </c>
      <c r="E67" s="8" t="s">
        <v>197</v>
      </c>
      <c r="F67" s="8" t="s">
        <v>198</v>
      </c>
      <c r="G67" s="25"/>
      <c r="H67" s="29">
        <v>1</v>
      </c>
      <c r="I67" s="29"/>
      <c r="J67" s="29">
        <v>2</v>
      </c>
      <c r="K67" s="29"/>
      <c r="L67" s="29" t="s">
        <v>199</v>
      </c>
      <c r="M67" s="29"/>
    </row>
    <row r="68" spans="1:13" ht="13.5" customHeight="1" x14ac:dyDescent="0.3">
      <c r="A68" s="8">
        <v>61</v>
      </c>
      <c r="B68" s="3" t="s">
        <v>188</v>
      </c>
      <c r="C68" s="8" t="s">
        <v>158</v>
      </c>
      <c r="D68" s="20">
        <v>1</v>
      </c>
      <c r="E68" s="8" t="s">
        <v>197</v>
      </c>
      <c r="F68" s="8" t="s">
        <v>198</v>
      </c>
      <c r="G68" s="25"/>
      <c r="H68" s="29">
        <v>1</v>
      </c>
      <c r="I68" s="29"/>
      <c r="J68" s="29">
        <v>2</v>
      </c>
      <c r="K68" s="29"/>
      <c r="L68" s="29" t="s">
        <v>199</v>
      </c>
      <c r="M68" s="29"/>
    </row>
    <row r="69" spans="1:13" ht="13.5" customHeight="1" x14ac:dyDescent="0.3">
      <c r="A69" s="8">
        <v>62</v>
      </c>
      <c r="B69" s="3" t="s">
        <v>188</v>
      </c>
      <c r="C69" s="8" t="s">
        <v>159</v>
      </c>
      <c r="D69" s="21">
        <v>1</v>
      </c>
      <c r="E69" s="8" t="s">
        <v>197</v>
      </c>
      <c r="F69" s="8" t="s">
        <v>198</v>
      </c>
      <c r="G69" s="26"/>
      <c r="H69" s="30"/>
      <c r="I69" s="30">
        <v>1</v>
      </c>
      <c r="J69" s="30">
        <v>2</v>
      </c>
      <c r="K69" s="30"/>
      <c r="L69" s="30" t="s">
        <v>100</v>
      </c>
      <c r="M69" s="30"/>
    </row>
    <row r="70" spans="1:13" ht="13.5" customHeight="1" x14ac:dyDescent="0.3">
      <c r="A70" s="8">
        <v>63</v>
      </c>
      <c r="B70" s="3" t="s">
        <v>188</v>
      </c>
      <c r="C70" s="8" t="s">
        <v>160</v>
      </c>
      <c r="D70" s="21">
        <v>1</v>
      </c>
      <c r="E70" s="8" t="s">
        <v>197</v>
      </c>
      <c r="F70" s="8" t="s">
        <v>198</v>
      </c>
      <c r="G70" s="26"/>
      <c r="H70" s="30"/>
      <c r="I70" s="30">
        <v>1</v>
      </c>
      <c r="J70" s="30">
        <v>2</v>
      </c>
      <c r="K70" s="30"/>
      <c r="L70" s="30" t="s">
        <v>100</v>
      </c>
      <c r="M70" s="30"/>
    </row>
    <row r="71" spans="1:13" ht="13.5" customHeight="1" x14ac:dyDescent="0.3">
      <c r="A71" s="8">
        <v>64</v>
      </c>
      <c r="B71" s="3" t="s">
        <v>188</v>
      </c>
      <c r="C71" s="8" t="s">
        <v>161</v>
      </c>
      <c r="D71" s="20">
        <v>1</v>
      </c>
      <c r="E71" s="8" t="s">
        <v>197</v>
      </c>
      <c r="F71" s="8" t="s">
        <v>198</v>
      </c>
      <c r="G71" s="25"/>
      <c r="H71" s="29">
        <v>1</v>
      </c>
      <c r="I71" s="29"/>
      <c r="J71" s="29">
        <v>2</v>
      </c>
      <c r="K71" s="29"/>
      <c r="L71" s="29" t="s">
        <v>199</v>
      </c>
      <c r="M71" s="29"/>
    </row>
    <row r="72" spans="1:13" ht="13.5" customHeight="1" x14ac:dyDescent="0.3">
      <c r="A72" s="8">
        <v>65</v>
      </c>
      <c r="B72" s="3" t="s">
        <v>188</v>
      </c>
      <c r="C72" s="8" t="s">
        <v>162</v>
      </c>
      <c r="D72" s="20">
        <v>1</v>
      </c>
      <c r="E72" s="8" t="s">
        <v>197</v>
      </c>
      <c r="F72" s="8" t="s">
        <v>198</v>
      </c>
      <c r="G72" s="25"/>
      <c r="H72" s="29">
        <v>1</v>
      </c>
      <c r="I72" s="29"/>
      <c r="J72" s="29">
        <v>2</v>
      </c>
      <c r="K72" s="29"/>
      <c r="L72" s="29" t="s">
        <v>199</v>
      </c>
      <c r="M72" s="29"/>
    </row>
    <row r="73" spans="1:13" ht="13.5" customHeight="1" x14ac:dyDescent="0.3">
      <c r="A73" s="8">
        <v>66</v>
      </c>
      <c r="B73" s="3" t="s">
        <v>188</v>
      </c>
      <c r="C73" s="8" t="s">
        <v>163</v>
      </c>
      <c r="D73" s="20">
        <v>1</v>
      </c>
      <c r="E73" s="8" t="s">
        <v>197</v>
      </c>
      <c r="F73" s="8" t="s">
        <v>198</v>
      </c>
      <c r="G73" s="25"/>
      <c r="H73" s="29">
        <v>1</v>
      </c>
      <c r="I73" s="29"/>
      <c r="J73" s="29">
        <v>3</v>
      </c>
      <c r="K73" s="29"/>
      <c r="L73" s="29" t="s">
        <v>199</v>
      </c>
      <c r="M73" s="29"/>
    </row>
    <row r="74" spans="1:13" ht="13.5" customHeight="1" x14ac:dyDescent="0.3">
      <c r="A74" s="112" t="s">
        <v>229</v>
      </c>
      <c r="B74" s="112"/>
      <c r="C74" s="8"/>
      <c r="G74" s="27"/>
      <c r="H74" s="31"/>
      <c r="I74" s="31"/>
      <c r="J74" s="31"/>
      <c r="K74" s="31"/>
      <c r="L74" s="31"/>
      <c r="M74" s="31"/>
    </row>
    <row r="75" spans="1:13" ht="13.5" customHeight="1" x14ac:dyDescent="0.3">
      <c r="A75" s="8">
        <v>67</v>
      </c>
      <c r="B75" s="3" t="s">
        <v>230</v>
      </c>
      <c r="C75" s="8" t="s">
        <v>231</v>
      </c>
      <c r="D75" s="21">
        <v>1</v>
      </c>
      <c r="E75" s="3" t="s">
        <v>66</v>
      </c>
      <c r="F75" s="3" t="s">
        <v>67</v>
      </c>
      <c r="G75" s="27"/>
      <c r="H75" s="30"/>
      <c r="I75" s="30">
        <v>1</v>
      </c>
      <c r="J75" s="29">
        <v>2</v>
      </c>
      <c r="K75" s="30"/>
      <c r="L75" s="31"/>
      <c r="M75" s="31"/>
    </row>
    <row r="76" spans="1:13" ht="13.5" customHeight="1" x14ac:dyDescent="0.3">
      <c r="A76" s="8">
        <v>68</v>
      </c>
      <c r="B76" s="3" t="s">
        <v>230</v>
      </c>
      <c r="C76" s="8" t="s">
        <v>232</v>
      </c>
      <c r="D76" s="21">
        <v>1</v>
      </c>
      <c r="E76" s="3" t="s">
        <v>66</v>
      </c>
      <c r="F76" s="3" t="s">
        <v>67</v>
      </c>
      <c r="G76" s="27"/>
      <c r="H76" s="30"/>
      <c r="I76" s="30">
        <v>1</v>
      </c>
      <c r="J76" s="29">
        <v>2</v>
      </c>
      <c r="K76" s="30"/>
      <c r="L76" s="31"/>
      <c r="M76" s="31"/>
    </row>
    <row r="77" spans="1:13" ht="13.5" customHeight="1" x14ac:dyDescent="0.3">
      <c r="A77" s="8">
        <v>69</v>
      </c>
      <c r="B77" s="3" t="s">
        <v>230</v>
      </c>
      <c r="C77" s="8" t="s">
        <v>233</v>
      </c>
      <c r="D77" s="21">
        <v>1</v>
      </c>
      <c r="E77" s="3" t="s">
        <v>66</v>
      </c>
      <c r="F77" s="3" t="s">
        <v>67</v>
      </c>
      <c r="G77" s="27"/>
      <c r="H77" s="30"/>
      <c r="I77" s="30">
        <v>1</v>
      </c>
      <c r="J77" s="29">
        <v>2</v>
      </c>
      <c r="K77" s="30"/>
      <c r="L77" s="31"/>
      <c r="M77" s="31"/>
    </row>
    <row r="78" spans="1:13" ht="13.5" customHeight="1" x14ac:dyDescent="0.3">
      <c r="A78" s="8">
        <v>70</v>
      </c>
      <c r="B78" s="3" t="s">
        <v>230</v>
      </c>
      <c r="C78" s="8" t="s">
        <v>234</v>
      </c>
      <c r="D78" s="21">
        <v>1</v>
      </c>
      <c r="E78" s="3" t="s">
        <v>66</v>
      </c>
      <c r="F78" s="3" t="s">
        <v>67</v>
      </c>
      <c r="G78" s="27"/>
      <c r="H78" s="30"/>
      <c r="I78" s="30">
        <v>1</v>
      </c>
      <c r="J78" s="29">
        <v>2</v>
      </c>
      <c r="K78" s="30"/>
      <c r="L78" s="31"/>
      <c r="M78" s="31"/>
    </row>
    <row r="79" spans="1:13" ht="13.5" customHeight="1" x14ac:dyDescent="0.3">
      <c r="A79" s="8">
        <v>71</v>
      </c>
      <c r="B79" s="3" t="s">
        <v>230</v>
      </c>
      <c r="C79" s="8" t="s">
        <v>235</v>
      </c>
      <c r="D79" s="21">
        <v>1</v>
      </c>
      <c r="E79" s="3" t="s">
        <v>66</v>
      </c>
      <c r="F79" s="3" t="s">
        <v>67</v>
      </c>
      <c r="G79" s="27"/>
      <c r="H79" s="30"/>
      <c r="I79" s="30">
        <v>1</v>
      </c>
      <c r="J79" s="29">
        <v>2</v>
      </c>
      <c r="K79" s="30"/>
      <c r="L79" s="31"/>
      <c r="M79" s="31"/>
    </row>
    <row r="80" spans="1:13" ht="13.5" customHeight="1" x14ac:dyDescent="0.3">
      <c r="A80" s="8">
        <v>72</v>
      </c>
      <c r="B80" s="3" t="s">
        <v>230</v>
      </c>
      <c r="C80" s="8" t="s">
        <v>236</v>
      </c>
      <c r="D80" s="8">
        <v>1</v>
      </c>
      <c r="E80" s="3" t="s">
        <v>66</v>
      </c>
      <c r="F80" s="3" t="s">
        <v>67</v>
      </c>
      <c r="G80" s="27"/>
      <c r="H80" s="30"/>
      <c r="I80" s="30">
        <v>1</v>
      </c>
      <c r="J80" s="29">
        <v>2</v>
      </c>
      <c r="K80" s="30"/>
      <c r="L80" s="31"/>
      <c r="M80" s="31"/>
    </row>
    <row r="81" spans="1:13" ht="13.5" customHeight="1" x14ac:dyDescent="0.3">
      <c r="A81" s="14"/>
      <c r="B81" s="14"/>
      <c r="C81" s="14"/>
      <c r="D81" s="6">
        <f>SUM(D3:D80)</f>
        <v>72</v>
      </c>
      <c r="E81" s="14"/>
      <c r="F81" s="14"/>
      <c r="G81" s="27"/>
      <c r="H81" s="32">
        <v>24</v>
      </c>
      <c r="I81" s="32">
        <v>33</v>
      </c>
      <c r="J81" s="32">
        <v>170</v>
      </c>
      <c r="K81" s="32">
        <v>15</v>
      </c>
      <c r="L81" s="31"/>
      <c r="M81" s="31"/>
    </row>
  </sheetData>
  <mergeCells count="13">
    <mergeCell ref="H1:L1"/>
    <mergeCell ref="M1:M2"/>
    <mergeCell ref="G1:G2"/>
    <mergeCell ref="A51:B51"/>
    <mergeCell ref="A74:B74"/>
    <mergeCell ref="A54:B54"/>
    <mergeCell ref="A56:B56"/>
    <mergeCell ref="A60:B60"/>
    <mergeCell ref="A65:B65"/>
    <mergeCell ref="A1:A2"/>
    <mergeCell ref="B1:B2"/>
    <mergeCell ref="C1:C2"/>
    <mergeCell ref="D1:F1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"/>
  <sheetViews>
    <sheetView topLeftCell="A44" workbookViewId="0">
      <selection activeCell="D82" sqref="D82"/>
    </sheetView>
  </sheetViews>
  <sheetFormatPr baseColWidth="10" defaultRowHeight="14.4" x14ac:dyDescent="0.3"/>
  <cols>
    <col min="1" max="1" width="2.6640625" bestFit="1" customWidth="1"/>
    <col min="2" max="2" width="24.6640625" customWidth="1"/>
    <col min="3" max="3" width="8.6640625" customWidth="1"/>
    <col min="4" max="4" width="17.33203125" customWidth="1"/>
    <col min="5" max="5" width="49.109375" bestFit="1" customWidth="1"/>
  </cols>
  <sheetData>
    <row r="1" spans="1:5" ht="19.5" customHeight="1" x14ac:dyDescent="0.3">
      <c r="A1" s="1" t="s">
        <v>0</v>
      </c>
      <c r="B1" s="1" t="s">
        <v>1</v>
      </c>
      <c r="C1" s="1" t="s">
        <v>2</v>
      </c>
      <c r="D1" s="1" t="s">
        <v>244</v>
      </c>
      <c r="E1" s="1" t="s">
        <v>249</v>
      </c>
    </row>
    <row r="2" spans="1:5" ht="17.25" customHeight="1" x14ac:dyDescent="0.3">
      <c r="A2" s="112" t="s">
        <v>253</v>
      </c>
      <c r="B2" s="112"/>
      <c r="C2" s="8"/>
      <c r="D2" s="9"/>
      <c r="E2" s="9"/>
    </row>
    <row r="3" spans="1:5" x14ac:dyDescent="0.3">
      <c r="A3" s="3">
        <v>1</v>
      </c>
      <c r="B3" s="3" t="s">
        <v>11</v>
      </c>
      <c r="C3" s="3" t="s">
        <v>12</v>
      </c>
      <c r="D3" s="3">
        <v>1</v>
      </c>
      <c r="E3" s="16" t="s">
        <v>250</v>
      </c>
    </row>
    <row r="4" spans="1:5" x14ac:dyDescent="0.3">
      <c r="A4" s="3">
        <v>2</v>
      </c>
      <c r="B4" s="3" t="s">
        <v>11</v>
      </c>
      <c r="C4" s="3" t="s">
        <v>23</v>
      </c>
      <c r="D4" s="3">
        <v>1</v>
      </c>
      <c r="E4" s="16" t="s">
        <v>250</v>
      </c>
    </row>
    <row r="5" spans="1:5" x14ac:dyDescent="0.3">
      <c r="A5" s="3">
        <v>3</v>
      </c>
      <c r="B5" s="3" t="s">
        <v>11</v>
      </c>
      <c r="C5" s="3" t="s">
        <v>24</v>
      </c>
      <c r="D5" s="3">
        <v>1</v>
      </c>
      <c r="E5" s="16" t="s">
        <v>250</v>
      </c>
    </row>
    <row r="6" spans="1:5" x14ac:dyDescent="0.3">
      <c r="A6" s="3">
        <v>4</v>
      </c>
      <c r="B6" s="3" t="s">
        <v>11</v>
      </c>
      <c r="C6" s="3" t="s">
        <v>29</v>
      </c>
      <c r="D6" s="3">
        <v>1</v>
      </c>
      <c r="E6" s="16" t="s">
        <v>250</v>
      </c>
    </row>
    <row r="7" spans="1:5" x14ac:dyDescent="0.3">
      <c r="A7" s="3">
        <v>5</v>
      </c>
      <c r="B7" s="3" t="s">
        <v>11</v>
      </c>
      <c r="C7" s="3" t="s">
        <v>31</v>
      </c>
      <c r="D7" s="3">
        <v>1</v>
      </c>
      <c r="E7" s="16" t="s">
        <v>250</v>
      </c>
    </row>
    <row r="8" spans="1:5" x14ac:dyDescent="0.3">
      <c r="A8" s="3">
        <v>6</v>
      </c>
      <c r="B8" s="3" t="s">
        <v>11</v>
      </c>
      <c r="C8" s="3" t="s">
        <v>32</v>
      </c>
      <c r="D8" s="3">
        <v>1</v>
      </c>
      <c r="E8" s="16" t="s">
        <v>250</v>
      </c>
    </row>
    <row r="9" spans="1:5" x14ac:dyDescent="0.3">
      <c r="A9" s="3">
        <v>7</v>
      </c>
      <c r="B9" s="3" t="s">
        <v>11</v>
      </c>
      <c r="C9" s="3" t="s">
        <v>35</v>
      </c>
      <c r="D9" s="3">
        <v>1</v>
      </c>
      <c r="E9" s="16" t="s">
        <v>250</v>
      </c>
    </row>
    <row r="10" spans="1:5" x14ac:dyDescent="0.3">
      <c r="A10" s="3">
        <v>8</v>
      </c>
      <c r="B10" s="3" t="s">
        <v>11</v>
      </c>
      <c r="C10" s="3" t="s">
        <v>36</v>
      </c>
      <c r="D10" s="3">
        <v>1</v>
      </c>
      <c r="E10" s="16" t="s">
        <v>250</v>
      </c>
    </row>
    <row r="11" spans="1:5" x14ac:dyDescent="0.3">
      <c r="A11" s="3">
        <v>9</v>
      </c>
      <c r="B11" s="3" t="s">
        <v>11</v>
      </c>
      <c r="C11" s="3" t="s">
        <v>44</v>
      </c>
      <c r="D11" s="3">
        <v>1</v>
      </c>
      <c r="E11" s="16" t="s">
        <v>250</v>
      </c>
    </row>
    <row r="12" spans="1:5" x14ac:dyDescent="0.3">
      <c r="A12" s="3">
        <v>10</v>
      </c>
      <c r="B12" s="3" t="s">
        <v>11</v>
      </c>
      <c r="C12" s="3" t="s">
        <v>47</v>
      </c>
      <c r="D12" s="3">
        <v>1</v>
      </c>
      <c r="E12" s="16" t="s">
        <v>250</v>
      </c>
    </row>
    <row r="13" spans="1:5" x14ac:dyDescent="0.3">
      <c r="A13" s="3">
        <v>11</v>
      </c>
      <c r="B13" s="3" t="s">
        <v>11</v>
      </c>
      <c r="C13" s="3" t="s">
        <v>50</v>
      </c>
      <c r="D13" s="3">
        <v>1</v>
      </c>
      <c r="E13" s="16" t="s">
        <v>250</v>
      </c>
    </row>
    <row r="14" spans="1:5" x14ac:dyDescent="0.3">
      <c r="A14" s="3">
        <v>12</v>
      </c>
      <c r="B14" s="3" t="s">
        <v>53</v>
      </c>
      <c r="C14" s="3" t="s">
        <v>54</v>
      </c>
      <c r="D14" s="3">
        <v>1</v>
      </c>
      <c r="E14" s="16" t="s">
        <v>250</v>
      </c>
    </row>
    <row r="15" spans="1:5" x14ac:dyDescent="0.3">
      <c r="A15" s="3">
        <v>13</v>
      </c>
      <c r="B15" s="3" t="s">
        <v>53</v>
      </c>
      <c r="C15" s="3" t="s">
        <v>55</v>
      </c>
      <c r="D15" s="3">
        <v>1</v>
      </c>
      <c r="E15" s="16" t="s">
        <v>250</v>
      </c>
    </row>
    <row r="16" spans="1:5" x14ac:dyDescent="0.3">
      <c r="A16" s="3">
        <v>14</v>
      </c>
      <c r="B16" s="3" t="s">
        <v>53</v>
      </c>
      <c r="C16" s="3" t="s">
        <v>58</v>
      </c>
      <c r="D16" s="3">
        <v>1</v>
      </c>
      <c r="E16" s="16" t="s">
        <v>250</v>
      </c>
    </row>
    <row r="17" spans="1:5" x14ac:dyDescent="0.3">
      <c r="A17" s="3">
        <v>15</v>
      </c>
      <c r="B17" s="3" t="s">
        <v>53</v>
      </c>
      <c r="C17" s="3" t="s">
        <v>60</v>
      </c>
      <c r="D17" s="3">
        <v>1</v>
      </c>
      <c r="E17" s="16" t="s">
        <v>250</v>
      </c>
    </row>
    <row r="18" spans="1:5" x14ac:dyDescent="0.3">
      <c r="A18" s="3">
        <v>16</v>
      </c>
      <c r="B18" s="3" t="s">
        <v>53</v>
      </c>
      <c r="C18" s="3" t="s">
        <v>61</v>
      </c>
      <c r="D18" s="3">
        <v>1</v>
      </c>
      <c r="E18" s="16" t="s">
        <v>250</v>
      </c>
    </row>
    <row r="19" spans="1:5" x14ac:dyDescent="0.3">
      <c r="A19" s="3">
        <v>17</v>
      </c>
      <c r="B19" s="3" t="s">
        <v>53</v>
      </c>
      <c r="C19" s="3" t="s">
        <v>62</v>
      </c>
      <c r="D19" s="3">
        <v>1</v>
      </c>
      <c r="E19" s="16" t="s">
        <v>250</v>
      </c>
    </row>
    <row r="20" spans="1:5" x14ac:dyDescent="0.3">
      <c r="A20" s="3">
        <v>18</v>
      </c>
      <c r="B20" s="3" t="s">
        <v>53</v>
      </c>
      <c r="C20" s="3" t="s">
        <v>68</v>
      </c>
      <c r="D20" s="3">
        <v>1</v>
      </c>
      <c r="E20" s="16" t="s">
        <v>250</v>
      </c>
    </row>
    <row r="21" spans="1:5" x14ac:dyDescent="0.3">
      <c r="A21" s="3">
        <v>19</v>
      </c>
      <c r="B21" s="3" t="s">
        <v>53</v>
      </c>
      <c r="C21" s="3" t="s">
        <v>71</v>
      </c>
      <c r="D21" s="3">
        <v>1</v>
      </c>
      <c r="E21" s="16" t="s">
        <v>250</v>
      </c>
    </row>
    <row r="22" spans="1:5" x14ac:dyDescent="0.3">
      <c r="A22" s="3">
        <v>20</v>
      </c>
      <c r="B22" s="3" t="s">
        <v>73</v>
      </c>
      <c r="C22" s="3" t="s">
        <v>74</v>
      </c>
      <c r="D22" s="3">
        <v>1</v>
      </c>
      <c r="E22" s="16" t="s">
        <v>250</v>
      </c>
    </row>
    <row r="23" spans="1:5" x14ac:dyDescent="0.3">
      <c r="A23" s="3">
        <v>21</v>
      </c>
      <c r="B23" s="3" t="s">
        <v>73</v>
      </c>
      <c r="C23" s="3" t="s">
        <v>76</v>
      </c>
      <c r="D23" s="3">
        <v>1</v>
      </c>
      <c r="E23" s="16" t="s">
        <v>250</v>
      </c>
    </row>
    <row r="24" spans="1:5" x14ac:dyDescent="0.3">
      <c r="A24" s="3">
        <v>22</v>
      </c>
      <c r="B24" s="3" t="s">
        <v>73</v>
      </c>
      <c r="C24" s="3" t="s">
        <v>78</v>
      </c>
      <c r="D24" s="3">
        <v>1</v>
      </c>
      <c r="E24" s="16" t="s">
        <v>250</v>
      </c>
    </row>
    <row r="25" spans="1:5" x14ac:dyDescent="0.3">
      <c r="A25" s="3">
        <v>23</v>
      </c>
      <c r="B25" s="3" t="s">
        <v>73</v>
      </c>
      <c r="C25" s="3" t="s">
        <v>80</v>
      </c>
      <c r="D25" s="3">
        <v>1</v>
      </c>
      <c r="E25" s="16" t="s">
        <v>250</v>
      </c>
    </row>
    <row r="26" spans="1:5" x14ac:dyDescent="0.3">
      <c r="A26" s="3">
        <v>24</v>
      </c>
      <c r="B26" s="3" t="s">
        <v>73</v>
      </c>
      <c r="C26" s="3" t="s">
        <v>81</v>
      </c>
      <c r="D26" s="3">
        <v>1</v>
      </c>
      <c r="E26" s="16" t="s">
        <v>250</v>
      </c>
    </row>
    <row r="27" spans="1:5" x14ac:dyDescent="0.3">
      <c r="A27" s="3">
        <v>25</v>
      </c>
      <c r="B27" s="3" t="s">
        <v>73</v>
      </c>
      <c r="C27" s="3" t="s">
        <v>82</v>
      </c>
      <c r="D27" s="3">
        <v>1</v>
      </c>
      <c r="E27" s="16" t="s">
        <v>250</v>
      </c>
    </row>
    <row r="28" spans="1:5" x14ac:dyDescent="0.3">
      <c r="A28" s="3">
        <v>26</v>
      </c>
      <c r="B28" s="3" t="s">
        <v>73</v>
      </c>
      <c r="C28" s="3" t="s">
        <v>83</v>
      </c>
      <c r="D28" s="3">
        <v>1</v>
      </c>
      <c r="E28" s="16" t="s">
        <v>250</v>
      </c>
    </row>
    <row r="29" spans="1:5" x14ac:dyDescent="0.3">
      <c r="A29" s="3">
        <v>27</v>
      </c>
      <c r="B29" s="3" t="s">
        <v>73</v>
      </c>
      <c r="C29" s="3" t="s">
        <v>85</v>
      </c>
      <c r="D29" s="3">
        <v>1</v>
      </c>
      <c r="E29" s="16" t="s">
        <v>250</v>
      </c>
    </row>
    <row r="30" spans="1:5" x14ac:dyDescent="0.3">
      <c r="A30" s="3">
        <v>28</v>
      </c>
      <c r="B30" s="3" t="s">
        <v>73</v>
      </c>
      <c r="C30" s="3" t="s">
        <v>87</v>
      </c>
      <c r="D30" s="3">
        <v>1</v>
      </c>
      <c r="E30" s="16" t="s">
        <v>250</v>
      </c>
    </row>
    <row r="31" spans="1:5" x14ac:dyDescent="0.3">
      <c r="A31" s="3">
        <v>29</v>
      </c>
      <c r="B31" s="3" t="s">
        <v>88</v>
      </c>
      <c r="C31" s="3" t="s">
        <v>89</v>
      </c>
      <c r="D31" s="3">
        <v>1</v>
      </c>
      <c r="E31" s="16" t="s">
        <v>250</v>
      </c>
    </row>
    <row r="32" spans="1:5" x14ac:dyDescent="0.3">
      <c r="A32" s="3">
        <v>30</v>
      </c>
      <c r="B32" s="3" t="s">
        <v>88</v>
      </c>
      <c r="C32" s="3" t="s">
        <v>93</v>
      </c>
      <c r="D32" s="3">
        <v>1</v>
      </c>
      <c r="E32" s="16" t="s">
        <v>250</v>
      </c>
    </row>
    <row r="33" spans="1:5" x14ac:dyDescent="0.3">
      <c r="A33" s="3">
        <v>31</v>
      </c>
      <c r="B33" s="3" t="s">
        <v>88</v>
      </c>
      <c r="C33" s="3" t="s">
        <v>94</v>
      </c>
      <c r="D33" s="3">
        <v>1</v>
      </c>
      <c r="E33" s="16" t="s">
        <v>250</v>
      </c>
    </row>
    <row r="34" spans="1:5" x14ac:dyDescent="0.3">
      <c r="A34" s="3">
        <v>32</v>
      </c>
      <c r="B34" s="3" t="s">
        <v>95</v>
      </c>
      <c r="C34" s="3" t="s">
        <v>96</v>
      </c>
      <c r="D34" s="3">
        <v>1</v>
      </c>
      <c r="E34" s="16" t="s">
        <v>250</v>
      </c>
    </row>
    <row r="35" spans="1:5" x14ac:dyDescent="0.3">
      <c r="A35" s="3">
        <v>33</v>
      </c>
      <c r="B35" s="3" t="s">
        <v>95</v>
      </c>
      <c r="C35" s="3" t="s">
        <v>97</v>
      </c>
      <c r="D35" s="3">
        <v>1</v>
      </c>
      <c r="E35" s="16" t="s">
        <v>250</v>
      </c>
    </row>
    <row r="36" spans="1:5" x14ac:dyDescent="0.3">
      <c r="A36" s="3">
        <v>34</v>
      </c>
      <c r="B36" s="3" t="s">
        <v>98</v>
      </c>
      <c r="C36" s="3" t="s">
        <v>99</v>
      </c>
      <c r="D36" s="3">
        <v>1</v>
      </c>
      <c r="E36" s="16" t="s">
        <v>250</v>
      </c>
    </row>
    <row r="37" spans="1:5" x14ac:dyDescent="0.3">
      <c r="A37" s="3">
        <v>35</v>
      </c>
      <c r="B37" s="3" t="s">
        <v>98</v>
      </c>
      <c r="C37" s="3" t="s">
        <v>101</v>
      </c>
      <c r="D37" s="3">
        <v>1</v>
      </c>
      <c r="E37" s="16" t="s">
        <v>250</v>
      </c>
    </row>
    <row r="38" spans="1:5" x14ac:dyDescent="0.3">
      <c r="A38" s="3">
        <v>36</v>
      </c>
      <c r="B38" s="3" t="s">
        <v>98</v>
      </c>
      <c r="C38" s="3" t="s">
        <v>102</v>
      </c>
      <c r="D38" s="3">
        <v>1</v>
      </c>
      <c r="E38" s="16" t="s">
        <v>250</v>
      </c>
    </row>
    <row r="39" spans="1:5" x14ac:dyDescent="0.3">
      <c r="A39" s="3">
        <v>37</v>
      </c>
      <c r="B39" s="3" t="s">
        <v>129</v>
      </c>
      <c r="C39" s="3" t="s">
        <v>103</v>
      </c>
      <c r="D39" s="3">
        <v>1</v>
      </c>
      <c r="E39" s="16" t="s">
        <v>250</v>
      </c>
    </row>
    <row r="40" spans="1:5" x14ac:dyDescent="0.3">
      <c r="A40" s="3">
        <v>38</v>
      </c>
      <c r="B40" s="3" t="s">
        <v>106</v>
      </c>
      <c r="C40" s="3" t="s">
        <v>107</v>
      </c>
      <c r="D40" s="3">
        <v>1</v>
      </c>
      <c r="E40" s="16" t="s">
        <v>250</v>
      </c>
    </row>
    <row r="41" spans="1:5" x14ac:dyDescent="0.3">
      <c r="A41" s="3">
        <v>39</v>
      </c>
      <c r="B41" s="3" t="s">
        <v>106</v>
      </c>
      <c r="C41" s="3" t="s">
        <v>108</v>
      </c>
      <c r="D41" s="3">
        <v>1</v>
      </c>
      <c r="E41" s="16" t="s">
        <v>250</v>
      </c>
    </row>
    <row r="42" spans="1:5" x14ac:dyDescent="0.3">
      <c r="A42" s="3">
        <v>40</v>
      </c>
      <c r="B42" s="3" t="s">
        <v>106</v>
      </c>
      <c r="C42" s="3" t="s">
        <v>109</v>
      </c>
      <c r="D42" s="3">
        <v>1</v>
      </c>
      <c r="E42" s="16" t="s">
        <v>250</v>
      </c>
    </row>
    <row r="43" spans="1:5" x14ac:dyDescent="0.3">
      <c r="A43" s="3">
        <v>41</v>
      </c>
      <c r="B43" s="3" t="s">
        <v>106</v>
      </c>
      <c r="C43" s="3" t="s">
        <v>110</v>
      </c>
      <c r="D43" s="3">
        <v>1</v>
      </c>
      <c r="E43" s="16" t="s">
        <v>250</v>
      </c>
    </row>
    <row r="44" spans="1:5" x14ac:dyDescent="0.3">
      <c r="A44" s="3">
        <v>42</v>
      </c>
      <c r="B44" s="3" t="s">
        <v>111</v>
      </c>
      <c r="C44" s="3" t="s">
        <v>112</v>
      </c>
      <c r="D44" s="3">
        <v>1</v>
      </c>
      <c r="E44" s="16" t="s">
        <v>250</v>
      </c>
    </row>
    <row r="45" spans="1:5" x14ac:dyDescent="0.3">
      <c r="A45" s="3">
        <v>43</v>
      </c>
      <c r="B45" s="3" t="s">
        <v>111</v>
      </c>
      <c r="C45" s="3" t="s">
        <v>113</v>
      </c>
      <c r="D45" s="3">
        <v>1</v>
      </c>
      <c r="E45" s="16" t="s">
        <v>250</v>
      </c>
    </row>
    <row r="46" spans="1:5" x14ac:dyDescent="0.3">
      <c r="A46" s="3">
        <v>44</v>
      </c>
      <c r="B46" s="3" t="s">
        <v>111</v>
      </c>
      <c r="C46" s="3" t="s">
        <v>114</v>
      </c>
      <c r="D46" s="3">
        <v>1</v>
      </c>
      <c r="E46" s="16" t="s">
        <v>250</v>
      </c>
    </row>
    <row r="47" spans="1:5" x14ac:dyDescent="0.3">
      <c r="A47" s="3">
        <v>45</v>
      </c>
      <c r="B47" s="3" t="s">
        <v>117</v>
      </c>
      <c r="C47" s="3" t="s">
        <v>118</v>
      </c>
      <c r="D47" s="3">
        <v>1</v>
      </c>
      <c r="E47" s="16" t="s">
        <v>250</v>
      </c>
    </row>
    <row r="48" spans="1:5" x14ac:dyDescent="0.3">
      <c r="A48" s="3">
        <v>46</v>
      </c>
      <c r="B48" s="3" t="s">
        <v>121</v>
      </c>
      <c r="C48" s="6" t="s">
        <v>126</v>
      </c>
      <c r="D48" s="3">
        <v>1</v>
      </c>
      <c r="E48" s="16" t="s">
        <v>250</v>
      </c>
    </row>
    <row r="49" spans="1:5" x14ac:dyDescent="0.3">
      <c r="A49" s="3">
        <v>47</v>
      </c>
      <c r="B49" s="3" t="s">
        <v>122</v>
      </c>
      <c r="C49" s="6" t="s">
        <v>127</v>
      </c>
      <c r="D49" s="3">
        <v>1</v>
      </c>
      <c r="E49" s="16" t="s">
        <v>250</v>
      </c>
    </row>
    <row r="50" spans="1:5" x14ac:dyDescent="0.3">
      <c r="A50" s="3">
        <v>48</v>
      </c>
      <c r="B50" s="3" t="s">
        <v>123</v>
      </c>
      <c r="C50" s="6" t="s">
        <v>128</v>
      </c>
      <c r="D50" s="3">
        <v>1</v>
      </c>
      <c r="E50" s="16" t="s">
        <v>250</v>
      </c>
    </row>
    <row r="51" spans="1:5" x14ac:dyDescent="0.3">
      <c r="A51" s="112" t="s">
        <v>130</v>
      </c>
      <c r="B51" s="112"/>
      <c r="C51" s="8"/>
      <c r="D51" s="9"/>
      <c r="E51" s="9"/>
    </row>
    <row r="52" spans="1:5" x14ac:dyDescent="0.3">
      <c r="A52" s="3">
        <v>49</v>
      </c>
      <c r="B52" s="3" t="s">
        <v>53</v>
      </c>
      <c r="C52" s="3" t="s">
        <v>56</v>
      </c>
      <c r="D52" s="3">
        <v>0</v>
      </c>
      <c r="E52" s="16" t="s">
        <v>251</v>
      </c>
    </row>
    <row r="53" spans="1:5" x14ac:dyDescent="0.3">
      <c r="A53" s="3">
        <v>50</v>
      </c>
      <c r="B53" s="3" t="s">
        <v>53</v>
      </c>
      <c r="C53" s="3" t="s">
        <v>57</v>
      </c>
      <c r="D53" s="3">
        <v>0</v>
      </c>
      <c r="E53" s="16" t="s">
        <v>251</v>
      </c>
    </row>
    <row r="54" spans="1:5" x14ac:dyDescent="0.3">
      <c r="A54" s="112" t="s">
        <v>131</v>
      </c>
      <c r="B54" s="112"/>
      <c r="C54" s="8"/>
      <c r="D54" s="9"/>
      <c r="E54" s="16"/>
    </row>
    <row r="55" spans="1:5" x14ac:dyDescent="0.3">
      <c r="A55" s="3">
        <v>51</v>
      </c>
      <c r="B55" s="3" t="s">
        <v>53</v>
      </c>
      <c r="C55" s="3" t="s">
        <v>59</v>
      </c>
      <c r="D55" s="3">
        <v>0</v>
      </c>
      <c r="E55" s="16" t="s">
        <v>251</v>
      </c>
    </row>
    <row r="56" spans="1:5" x14ac:dyDescent="0.3">
      <c r="A56" s="112" t="s">
        <v>132</v>
      </c>
      <c r="B56" s="112"/>
      <c r="C56" s="8"/>
      <c r="D56" s="9"/>
      <c r="E56" s="16"/>
    </row>
    <row r="57" spans="1:5" x14ac:dyDescent="0.3">
      <c r="A57" s="8">
        <v>52</v>
      </c>
      <c r="B57" s="3" t="s">
        <v>187</v>
      </c>
      <c r="C57" s="8" t="s">
        <v>149</v>
      </c>
      <c r="D57" s="3">
        <v>0</v>
      </c>
      <c r="E57" s="16" t="s">
        <v>252</v>
      </c>
    </row>
    <row r="58" spans="1:5" x14ac:dyDescent="0.3">
      <c r="A58" s="8">
        <v>53</v>
      </c>
      <c r="B58" s="3" t="s">
        <v>187</v>
      </c>
      <c r="C58" s="8" t="s">
        <v>150</v>
      </c>
      <c r="D58" s="3">
        <v>0</v>
      </c>
      <c r="E58" s="16" t="s">
        <v>252</v>
      </c>
    </row>
    <row r="59" spans="1:5" x14ac:dyDescent="0.3">
      <c r="A59" s="8">
        <v>54</v>
      </c>
      <c r="B59" s="3" t="s">
        <v>187</v>
      </c>
      <c r="C59" s="8" t="s">
        <v>151</v>
      </c>
      <c r="D59" s="3">
        <v>0</v>
      </c>
      <c r="E59" s="16" t="s">
        <v>252</v>
      </c>
    </row>
    <row r="60" spans="1:5" x14ac:dyDescent="0.3">
      <c r="A60" s="112" t="s">
        <v>133</v>
      </c>
      <c r="B60" s="112"/>
      <c r="C60" s="8"/>
      <c r="D60" s="9"/>
      <c r="E60" s="16"/>
    </row>
    <row r="61" spans="1:5" x14ac:dyDescent="0.3">
      <c r="A61" s="8">
        <v>55</v>
      </c>
      <c r="B61" s="3" t="s">
        <v>186</v>
      </c>
      <c r="C61" s="8" t="s">
        <v>152</v>
      </c>
      <c r="D61" s="3">
        <v>0</v>
      </c>
      <c r="E61" s="16" t="s">
        <v>252</v>
      </c>
    </row>
    <row r="62" spans="1:5" x14ac:dyDescent="0.3">
      <c r="A62" s="8">
        <v>56</v>
      </c>
      <c r="B62" s="3" t="s">
        <v>186</v>
      </c>
      <c r="C62" s="8" t="s">
        <v>153</v>
      </c>
      <c r="D62" s="3">
        <v>0</v>
      </c>
      <c r="E62" s="16" t="s">
        <v>252</v>
      </c>
    </row>
    <row r="63" spans="1:5" x14ac:dyDescent="0.3">
      <c r="A63" s="8">
        <v>57</v>
      </c>
      <c r="B63" s="3" t="s">
        <v>186</v>
      </c>
      <c r="C63" s="8" t="s">
        <v>154</v>
      </c>
      <c r="D63" s="3">
        <v>0</v>
      </c>
      <c r="E63" s="16" t="s">
        <v>252</v>
      </c>
    </row>
    <row r="64" spans="1:5" x14ac:dyDescent="0.3">
      <c r="A64" s="8">
        <v>58</v>
      </c>
      <c r="B64" s="3" t="s">
        <v>186</v>
      </c>
      <c r="C64" s="8" t="s">
        <v>155</v>
      </c>
      <c r="D64" s="3">
        <v>0</v>
      </c>
      <c r="E64" s="16" t="s">
        <v>252</v>
      </c>
    </row>
    <row r="65" spans="1:5" x14ac:dyDescent="0.3">
      <c r="A65" s="112" t="s">
        <v>134</v>
      </c>
      <c r="B65" s="112"/>
      <c r="C65" s="8"/>
      <c r="D65" s="9"/>
      <c r="E65" s="16"/>
    </row>
    <row r="66" spans="1:5" x14ac:dyDescent="0.3">
      <c r="A66" s="8">
        <v>59</v>
      </c>
      <c r="B66" s="3" t="s">
        <v>188</v>
      </c>
      <c r="C66" s="8" t="s">
        <v>156</v>
      </c>
      <c r="D66" s="3">
        <v>1</v>
      </c>
      <c r="E66" s="16"/>
    </row>
    <row r="67" spans="1:5" x14ac:dyDescent="0.3">
      <c r="A67" s="8">
        <v>60</v>
      </c>
      <c r="B67" s="3" t="s">
        <v>188</v>
      </c>
      <c r="C67" s="8" t="s">
        <v>157</v>
      </c>
      <c r="D67" s="3">
        <v>1</v>
      </c>
      <c r="E67" s="16"/>
    </row>
    <row r="68" spans="1:5" x14ac:dyDescent="0.3">
      <c r="A68" s="8">
        <v>61</v>
      </c>
      <c r="B68" s="3" t="s">
        <v>188</v>
      </c>
      <c r="C68" s="8" t="s">
        <v>158</v>
      </c>
      <c r="D68" s="3">
        <v>1</v>
      </c>
      <c r="E68" s="16"/>
    </row>
    <row r="69" spans="1:5" x14ac:dyDescent="0.3">
      <c r="A69" s="8">
        <v>62</v>
      </c>
      <c r="B69" s="3" t="s">
        <v>188</v>
      </c>
      <c r="C69" s="8" t="s">
        <v>159</v>
      </c>
      <c r="D69" s="3">
        <v>1</v>
      </c>
      <c r="E69" s="16"/>
    </row>
    <row r="70" spans="1:5" x14ac:dyDescent="0.3">
      <c r="A70" s="8">
        <v>63</v>
      </c>
      <c r="B70" s="3" t="s">
        <v>188</v>
      </c>
      <c r="C70" s="8" t="s">
        <v>160</v>
      </c>
      <c r="D70" s="3">
        <v>1</v>
      </c>
      <c r="E70" s="16"/>
    </row>
    <row r="71" spans="1:5" x14ac:dyDescent="0.3">
      <c r="A71" s="8">
        <v>64</v>
      </c>
      <c r="B71" s="3" t="s">
        <v>188</v>
      </c>
      <c r="C71" s="8" t="s">
        <v>161</v>
      </c>
      <c r="D71" s="3">
        <v>1</v>
      </c>
      <c r="E71" s="16"/>
    </row>
    <row r="72" spans="1:5" x14ac:dyDescent="0.3">
      <c r="A72" s="8">
        <v>65</v>
      </c>
      <c r="B72" s="3" t="s">
        <v>188</v>
      </c>
      <c r="C72" s="8" t="s">
        <v>162</v>
      </c>
      <c r="D72" s="3">
        <v>1</v>
      </c>
      <c r="E72" s="16"/>
    </row>
    <row r="73" spans="1:5" x14ac:dyDescent="0.3">
      <c r="A73" s="8">
        <v>66</v>
      </c>
      <c r="B73" s="3" t="s">
        <v>188</v>
      </c>
      <c r="C73" s="8" t="s">
        <v>163</v>
      </c>
      <c r="D73" s="3">
        <v>1</v>
      </c>
      <c r="E73" s="16"/>
    </row>
    <row r="74" spans="1:5" x14ac:dyDescent="0.3">
      <c r="A74" s="112" t="s">
        <v>229</v>
      </c>
      <c r="B74" s="112"/>
      <c r="C74" s="8"/>
      <c r="D74" s="9"/>
      <c r="E74" s="16"/>
    </row>
    <row r="75" spans="1:5" x14ac:dyDescent="0.3">
      <c r="A75" s="8">
        <v>67</v>
      </c>
      <c r="B75" s="3" t="s">
        <v>230</v>
      </c>
      <c r="C75" s="8" t="s">
        <v>231</v>
      </c>
      <c r="D75" s="3">
        <v>0</v>
      </c>
      <c r="E75" s="16" t="s">
        <v>252</v>
      </c>
    </row>
    <row r="76" spans="1:5" x14ac:dyDescent="0.3">
      <c r="A76" s="8">
        <v>68</v>
      </c>
      <c r="B76" s="3" t="s">
        <v>230</v>
      </c>
      <c r="C76" s="8" t="s">
        <v>232</v>
      </c>
      <c r="D76" s="3">
        <v>0</v>
      </c>
      <c r="E76" s="16" t="s">
        <v>252</v>
      </c>
    </row>
    <row r="77" spans="1:5" x14ac:dyDescent="0.3">
      <c r="A77" s="8">
        <v>69</v>
      </c>
      <c r="B77" s="3" t="s">
        <v>230</v>
      </c>
      <c r="C77" s="8" t="s">
        <v>233</v>
      </c>
      <c r="D77" s="3">
        <v>0</v>
      </c>
      <c r="E77" s="16" t="s">
        <v>252</v>
      </c>
    </row>
    <row r="78" spans="1:5" x14ac:dyDescent="0.3">
      <c r="A78" s="8">
        <v>70</v>
      </c>
      <c r="B78" s="3" t="s">
        <v>230</v>
      </c>
      <c r="C78" s="8" t="s">
        <v>234</v>
      </c>
      <c r="D78" s="3">
        <v>0</v>
      </c>
      <c r="E78" s="16" t="s">
        <v>252</v>
      </c>
    </row>
    <row r="79" spans="1:5" x14ac:dyDescent="0.3">
      <c r="A79" s="8">
        <v>71</v>
      </c>
      <c r="B79" s="3" t="s">
        <v>230</v>
      </c>
      <c r="C79" s="8" t="s">
        <v>235</v>
      </c>
      <c r="D79" s="3">
        <v>0</v>
      </c>
      <c r="E79" s="16" t="s">
        <v>252</v>
      </c>
    </row>
    <row r="80" spans="1:5" x14ac:dyDescent="0.3">
      <c r="A80" s="8">
        <v>72</v>
      </c>
      <c r="B80" s="3" t="s">
        <v>230</v>
      </c>
      <c r="C80" s="8" t="s">
        <v>236</v>
      </c>
      <c r="D80" s="3">
        <v>0</v>
      </c>
      <c r="E80" s="16" t="s">
        <v>252</v>
      </c>
    </row>
    <row r="81" spans="1:5" x14ac:dyDescent="0.3">
      <c r="A81" s="9"/>
      <c r="B81" s="9"/>
      <c r="C81" s="9"/>
      <c r="D81" s="3">
        <f>SUM(D2:D80)</f>
        <v>56</v>
      </c>
      <c r="E81" s="9"/>
    </row>
    <row r="83" spans="1:5" x14ac:dyDescent="0.3">
      <c r="D83" s="19"/>
    </row>
    <row r="84" spans="1:5" x14ac:dyDescent="0.3">
      <c r="D84" s="19"/>
    </row>
  </sheetData>
  <mergeCells count="7">
    <mergeCell ref="A74:B74"/>
    <mergeCell ref="A2:B2"/>
    <mergeCell ref="A51:B51"/>
    <mergeCell ref="A54:B54"/>
    <mergeCell ref="A56:B56"/>
    <mergeCell ref="A60:B60"/>
    <mergeCell ref="A65:B6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Gral_Aulas</vt:lpstr>
      <vt:lpstr>PCs_Aula</vt:lpstr>
      <vt:lpstr>Lista</vt:lpstr>
      <vt:lpstr>Revision</vt:lpstr>
      <vt:lpstr>Print</vt:lpstr>
      <vt:lpstr>15032024</vt:lpstr>
      <vt:lpstr>Proy_Aula</vt:lpstr>
      <vt:lpstr>Audio_Estab_Aula</vt:lpstr>
      <vt:lpstr>Control_Ac_Aula</vt:lpstr>
      <vt:lpstr>Pizarras_Aula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de Tecnologia de Informacion y Comunicaciones</dc:creator>
  <cp:lastModifiedBy>Howard Nemerhov</cp:lastModifiedBy>
  <cp:lastPrinted>2024-03-18T14:22:12Z</cp:lastPrinted>
  <dcterms:created xsi:type="dcterms:W3CDTF">2023-10-05T17:32:56Z</dcterms:created>
  <dcterms:modified xsi:type="dcterms:W3CDTF">2024-03-18T14:24:21Z</dcterms:modified>
</cp:coreProperties>
</file>